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756" activeTab="4"/>
  </bookViews>
  <sheets>
    <sheet name="Donne 1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Foglio1" sheetId="9" r:id="rId9"/>
  </sheets>
  <definedNames>
    <definedName name="_xlnm.Print_Area" localSheetId="1">'A1'!$A$1:$J$32</definedName>
    <definedName name="_xlnm.Print_Area" localSheetId="2">'A2'!$A$1:$J$33</definedName>
    <definedName name="_xlnm.Print_Area" localSheetId="3">'A3'!$A$1:$J$32</definedName>
    <definedName name="_xlnm.Print_Area" localSheetId="4">'A4'!$A$1:$J$25</definedName>
    <definedName name="_xlnm.Print_Area" localSheetId="5">'A5'!$A$1:$J$30</definedName>
    <definedName name="_xlnm.Print_Area" localSheetId="6">'A6'!$A$1:$J$30</definedName>
    <definedName name="_xlnm.Print_Area" localSheetId="7">'A7'!$A$1:$J$32</definedName>
    <definedName name="_xlnm.Print_Area" localSheetId="0">'Donne 1'!$A$1:$J$23</definedName>
  </definedNames>
  <calcPr fullCalcOnLoad="1"/>
</workbook>
</file>

<file path=xl/sharedStrings.xml><?xml version="1.0" encoding="utf-8"?>
<sst xmlns="http://schemas.openxmlformats.org/spreadsheetml/2006/main" count="402" uniqueCount="216">
  <si>
    <t>CONCORRENTE</t>
  </si>
  <si>
    <t>SOCIETA'</t>
  </si>
  <si>
    <t>PARTENZA</t>
  </si>
  <si>
    <t>ARRIVO</t>
  </si>
  <si>
    <t>TEMPO</t>
  </si>
  <si>
    <t>PETT.</t>
  </si>
  <si>
    <t>N°</t>
  </si>
  <si>
    <t>A6</t>
  </si>
  <si>
    <t>A1</t>
  </si>
  <si>
    <t>A2</t>
  </si>
  <si>
    <t>A3</t>
  </si>
  <si>
    <t>A4</t>
  </si>
  <si>
    <t>A5</t>
  </si>
  <si>
    <t>Donne</t>
  </si>
  <si>
    <t>CAT.</t>
  </si>
  <si>
    <t>DATA NASCITA</t>
  </si>
  <si>
    <t>ENTE</t>
  </si>
  <si>
    <t>Per i nati       Dal    01,01,1979     31,12,1992</t>
  </si>
  <si>
    <t>Per i nati       Dal    01,01,1956     31,12,1963</t>
  </si>
  <si>
    <t>Per i nati       Dal    01,01,1949     31,12,1955</t>
  </si>
  <si>
    <t>Per i nati       Dal    01,01,1941     31,12,1948</t>
  </si>
  <si>
    <t>Per i nati       Dal    01,01,1925     31,12,1940</t>
  </si>
  <si>
    <t>MONI Alessio</t>
  </si>
  <si>
    <t>TOSATI Luigi</t>
  </si>
  <si>
    <t>MESSORI Monica</t>
  </si>
  <si>
    <t>MAZZUOLA Giacomo</t>
  </si>
  <si>
    <t>SARTORI Claudio</t>
  </si>
  <si>
    <t>FERRARI Marco</t>
  </si>
  <si>
    <t>MARCHIORO Gildo</t>
  </si>
  <si>
    <t>Colli Berici</t>
  </si>
  <si>
    <t>PAOLINI Luigi</t>
  </si>
  <si>
    <t>LOMBARDI Loris</t>
  </si>
  <si>
    <t>CAPUCCI Fabio</t>
  </si>
  <si>
    <t>Franchini Sport</t>
  </si>
  <si>
    <t>TODESCO Emanuele</t>
  </si>
  <si>
    <t>CONTI Bruno</t>
  </si>
  <si>
    <t>VIGNUDELLI Ulisse</t>
  </si>
  <si>
    <t>TEDESCHI Mauro</t>
  </si>
  <si>
    <t>PARISSI Domenico</t>
  </si>
  <si>
    <t>CASADIO Fiorenzo</t>
  </si>
  <si>
    <t>GAMBADORI Luciano</t>
  </si>
  <si>
    <t>SOPRANZETTI Ernesto</t>
  </si>
  <si>
    <t>FRASSANI Francesco</t>
  </si>
  <si>
    <t>Cuore Rosa</t>
  </si>
  <si>
    <t>RAIMONDI Alvaro</t>
  </si>
  <si>
    <t>VECCHI Mirko</t>
  </si>
  <si>
    <t>REGGIANI Mirko</t>
  </si>
  <si>
    <t>RIGODANZO Federico</t>
  </si>
  <si>
    <t>SUPERCHI Gabriele</t>
  </si>
  <si>
    <t>ASD Butty</t>
  </si>
  <si>
    <t>GAMBARELLI Gianluca</t>
  </si>
  <si>
    <t>FAGNOLI Leonardo</t>
  </si>
  <si>
    <t>SCALA Franco</t>
  </si>
  <si>
    <t>VICARI Giuseppe</t>
  </si>
  <si>
    <t>CASALSERUGO</t>
  </si>
  <si>
    <t>MUFFATO Roberto</t>
  </si>
  <si>
    <t>ROMANIN Alessandro</t>
  </si>
  <si>
    <t>SANTI Andrea</t>
  </si>
  <si>
    <t>BARBIERO Michele</t>
  </si>
  <si>
    <t>VENTURI Andrea</t>
  </si>
  <si>
    <t>GOATELLI Andrea</t>
  </si>
  <si>
    <t>FRANCESCHI Monica</t>
  </si>
  <si>
    <t>BORGATO Alessio</t>
  </si>
  <si>
    <t>PADOVANI Stefano</t>
  </si>
  <si>
    <t>BRANCACCIO Francesco</t>
  </si>
  <si>
    <t>RIGHINI Roberto</t>
  </si>
  <si>
    <t>Acsi</t>
  </si>
  <si>
    <t>NEGRO Ermanno</t>
  </si>
  <si>
    <t>GRASSI Paolo</t>
  </si>
  <si>
    <t>LE VENEZIE</t>
  </si>
  <si>
    <t>BORTOLI Alessia</t>
  </si>
  <si>
    <t>JAGODIC Andreja</t>
  </si>
  <si>
    <t>CASTELVECCHIO Elena</t>
  </si>
  <si>
    <t>RISCIOTTI Erika</t>
  </si>
  <si>
    <t>BERNARDI Monica</t>
  </si>
  <si>
    <t>RINALDI Manuela</t>
  </si>
  <si>
    <t>Bici Sport Sandrigo</t>
  </si>
  <si>
    <t>SD Bam.Bi di Kranj</t>
  </si>
  <si>
    <t>SC Noale Ve  1979</t>
  </si>
  <si>
    <t>F.lli Lunardelli 1973</t>
  </si>
  <si>
    <r>
      <t>cicli Colli V.S.Carpi</t>
    </r>
    <r>
      <rPr>
        <sz val="10"/>
        <rFont val="Arial"/>
        <family val="2"/>
      </rPr>
      <t xml:space="preserve"> 1974</t>
    </r>
  </si>
  <si>
    <t>team Pulinet</t>
  </si>
  <si>
    <t>UISP indiv</t>
  </si>
  <si>
    <t>Melotti cicli    1977</t>
  </si>
  <si>
    <t>MICCOLI Giorgio</t>
  </si>
  <si>
    <t>PINTON Giovanni</t>
  </si>
  <si>
    <t>Outsiders</t>
  </si>
  <si>
    <t>Club 91</t>
  </si>
  <si>
    <t>cicloclub ESTENSE</t>
  </si>
  <si>
    <t>Pengo</t>
  </si>
  <si>
    <t>SAKSIDA Marko</t>
  </si>
  <si>
    <t>ROTTOLI Luciano</t>
  </si>
  <si>
    <t>CIGOJ Zorko</t>
  </si>
  <si>
    <t>GRENDENE Giorgio</t>
  </si>
  <si>
    <t>IZVIR Vipara</t>
  </si>
  <si>
    <t>GS  8</t>
  </si>
  <si>
    <t>Izvir Vipara</t>
  </si>
  <si>
    <t>asd BUTTY</t>
  </si>
  <si>
    <t>Virginia team</t>
  </si>
  <si>
    <t>Sporting Rosignano</t>
  </si>
  <si>
    <t>TREOSSI Giancarlo</t>
  </si>
  <si>
    <t>SIMON Paolo</t>
  </si>
  <si>
    <t>GROTTO Egidio</t>
  </si>
  <si>
    <t>RICCIUTELLI Claudio</t>
  </si>
  <si>
    <t>ORSINI Danilo</t>
  </si>
  <si>
    <t>FANTUZZI Gino</t>
  </si>
  <si>
    <t>F.lli Lunardelli</t>
  </si>
  <si>
    <t>Corbetese</t>
  </si>
  <si>
    <t>Oliviero</t>
  </si>
  <si>
    <t>Spilambertese</t>
  </si>
  <si>
    <t>A7</t>
  </si>
  <si>
    <t>BRECELJ Milos</t>
  </si>
  <si>
    <t>PATELLARO Benedetto</t>
  </si>
  <si>
    <t>GAJOTTI Maurizio</t>
  </si>
  <si>
    <t>SCAGLIARINI Luigi</t>
  </si>
  <si>
    <t>LUNARDELLI Walter</t>
  </si>
  <si>
    <t>VENTURELLI Aldo</t>
  </si>
  <si>
    <t>GRECO Stefano</t>
  </si>
  <si>
    <t>B D fast Lugo</t>
  </si>
  <si>
    <t>GF Pinarello</t>
  </si>
  <si>
    <t>Ké  Forma</t>
  </si>
  <si>
    <t>Portelezzese</t>
  </si>
  <si>
    <t>DE LUCA</t>
  </si>
  <si>
    <t>VeloClub Casalasco</t>
  </si>
  <si>
    <t>MAX team</t>
  </si>
  <si>
    <t>BFW Fe</t>
  </si>
  <si>
    <t>team Bike Perin</t>
  </si>
  <si>
    <t>ROSSI Roberto</t>
  </si>
  <si>
    <t>MONTEFRANCESCO Felice</t>
  </si>
  <si>
    <t>GASPARRI Valtere</t>
  </si>
  <si>
    <t>PREMRN Lucjan</t>
  </si>
  <si>
    <t>VIDIC Oton</t>
  </si>
  <si>
    <t>FRANCESCHINI Diego</t>
  </si>
  <si>
    <t>FAUSTINI Stefano</t>
  </si>
  <si>
    <t>ZANETTI Gabriele</t>
  </si>
  <si>
    <t>BARBIERI Raffaele</t>
  </si>
  <si>
    <t>SOLDINI Fabiano</t>
  </si>
  <si>
    <t>uisp indiv</t>
  </si>
  <si>
    <t>Fanini store</t>
  </si>
  <si>
    <t>G.C, Tondi Sport</t>
  </si>
  <si>
    <t>cicli Colli vV.S. Carpi</t>
  </si>
  <si>
    <t>Avis S. Cesario</t>
  </si>
  <si>
    <t>Casello 13</t>
  </si>
  <si>
    <t>V.C. S. Vincenzo</t>
  </si>
  <si>
    <t>Lelli bike</t>
  </si>
  <si>
    <t>team Eppingner</t>
  </si>
  <si>
    <t>cicli EFFE EFFE</t>
  </si>
  <si>
    <t>team Ciclomania</t>
  </si>
  <si>
    <t>cicli Colli-VS Carpi</t>
  </si>
  <si>
    <t>Val di Faro cycling</t>
  </si>
  <si>
    <t>Velo Club San Vincenzo</t>
  </si>
  <si>
    <t>uisp</t>
  </si>
  <si>
    <t>Cyberg</t>
  </si>
  <si>
    <t>Baglini Centralkimica</t>
  </si>
  <si>
    <t>ZINATO Alessandro</t>
  </si>
  <si>
    <t>MERKELJ Ales</t>
  </si>
  <si>
    <t>LUISETTO Simone</t>
  </si>
  <si>
    <t>CAGLIARI Paolo</t>
  </si>
  <si>
    <t>MOROSINI Luca</t>
  </si>
  <si>
    <t>V.S. Carpi cicli Colli</t>
  </si>
  <si>
    <t>Barbariga</t>
  </si>
  <si>
    <t xml:space="preserve">cicli BERMA </t>
  </si>
  <si>
    <t>KK CASTRA DI SLOVENIA</t>
  </si>
  <si>
    <t>Sintesi corse</t>
  </si>
  <si>
    <t>Azzurra Bo</t>
  </si>
  <si>
    <t>SC Noale  Ve</t>
  </si>
  <si>
    <t>BIKE PLANET team</t>
  </si>
  <si>
    <t>HIGH Road</t>
  </si>
  <si>
    <t>Mary confezioni cicling team</t>
  </si>
  <si>
    <t>Avesani</t>
  </si>
  <si>
    <t>team Adige Vescovana</t>
  </si>
  <si>
    <t>MAZZOLENI Michele</t>
  </si>
  <si>
    <t>VENTURI Digo</t>
  </si>
  <si>
    <t>CURK Tomi</t>
  </si>
  <si>
    <t>MANZAROLI Filippo</t>
  </si>
  <si>
    <t>ALMONACIL Sylvain</t>
  </si>
  <si>
    <t>DELLA  CORTE Enzo</t>
  </si>
  <si>
    <t>MIGLIACCIO Gabriele</t>
  </si>
  <si>
    <t>ZINGONI Matteo</t>
  </si>
  <si>
    <t>team ZAPP 02new</t>
  </si>
  <si>
    <t>ciclo team EDO</t>
  </si>
  <si>
    <t>Avon Fontaine Bleau</t>
  </si>
  <si>
    <t>Tre Colli Regolo</t>
  </si>
  <si>
    <t>On Traino</t>
  </si>
  <si>
    <t>Cicli Girardi</t>
  </si>
  <si>
    <t>SIMONOVA Monika</t>
  </si>
  <si>
    <t>Cyklotrenink F.Trkal</t>
  </si>
  <si>
    <t>VIRGILI Mario</t>
  </si>
  <si>
    <t>SOPRANI</t>
  </si>
  <si>
    <t>POLESEL Ennio</t>
  </si>
  <si>
    <t>Team 91</t>
  </si>
  <si>
    <t>BASSI David</t>
  </si>
  <si>
    <t>Team Marco Pantani</t>
  </si>
  <si>
    <t>MARIOTTI Tiziano</t>
  </si>
  <si>
    <t>ASD Ciclosovignana</t>
  </si>
  <si>
    <t>BORDIGNON G.Franco</t>
  </si>
  <si>
    <t>MGKVIS</t>
  </si>
  <si>
    <t>PIZZIGHELLO Flavio</t>
  </si>
  <si>
    <t>Castelserugo</t>
  </si>
  <si>
    <t>PADOVANI Filippo</t>
  </si>
  <si>
    <t>S.C. Lupatotina</t>
  </si>
  <si>
    <t>ASD Team Battaglin</t>
  </si>
  <si>
    <t>VENTURI Gianluca</t>
  </si>
  <si>
    <t>VACCARONI Davide</t>
  </si>
  <si>
    <t>Liger Bike Team</t>
  </si>
  <si>
    <t>D'AMICO Andrea</t>
  </si>
  <si>
    <t>Team Battaglin</t>
  </si>
  <si>
    <t>STEFANEL Alessandro</t>
  </si>
  <si>
    <t>VENTURELLI Alessandro</t>
  </si>
  <si>
    <t>ABC ENIA</t>
  </si>
  <si>
    <t>DI RENZO Sandro</t>
  </si>
  <si>
    <t>Sportissimo</t>
  </si>
  <si>
    <t>OTER Miyja</t>
  </si>
  <si>
    <t>SAVELIU Lorin Flori</t>
  </si>
  <si>
    <t>1^ Donna giovane</t>
  </si>
  <si>
    <t>penalizzato per scia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</si>
</sst>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.000"/>
    <numFmt numFmtId="165" formatCode="[$-410]d\-mmm\-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2385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2" name="Picture 20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285750</xdr:colOff>
      <xdr:row>6</xdr:row>
      <xdr:rowOff>47625</xdr:rowOff>
    </xdr:to>
    <xdr:pic>
      <xdr:nvPicPr>
        <xdr:cNvPr id="3" name="Picture 21" descr="logo Co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95275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4" name="Picture 22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2" name="Picture 16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3" name="Picture 17" descr="logo Co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4" name="Picture 18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2" name="Picture 15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3" name="Picture 16" descr="logo Co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4" name="Picture 17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2" name="Picture 15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3" name="Picture 16" descr="logo Co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4" name="Picture 17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2" name="Picture 15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3" name="Picture 16" descr="logo Co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4" name="Picture 17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2" name="Picture 15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3" name="Picture 16" descr="logo Co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4" name="Picture 17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2" name="Picture 15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3" name="Picture 16" descr="logo Co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4" name="Picture 17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2" name="Picture 15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3" name="Picture 16" descr="logo Co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4" name="Picture 17" descr="loghi-ficr"/>
        <xdr:cNvPicPr preferRelativeResize="1">
          <a:picLocks noChangeAspect="1"/>
        </xdr:cNvPicPr>
      </xdr:nvPicPr>
      <xdr:blipFill>
        <a:blip r:embed="rId2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26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 s="11"/>
      <c r="B1" s="11"/>
      <c r="C1" s="11"/>
      <c r="D1" s="12"/>
      <c r="E1" s="12"/>
      <c r="F1" s="12"/>
      <c r="G1" s="11"/>
      <c r="H1" s="11"/>
      <c r="I1"/>
      <c r="J1"/>
    </row>
    <row r="2" spans="1:10" ht="12.75">
      <c r="A2" s="11"/>
      <c r="B2" s="11"/>
      <c r="C2" s="11"/>
      <c r="D2" s="12"/>
      <c r="E2" s="12"/>
      <c r="F2" s="12"/>
      <c r="G2" s="11"/>
      <c r="H2" s="11"/>
      <c r="I2"/>
      <c r="J2"/>
    </row>
    <row r="3" spans="1:10" ht="12.75">
      <c r="A3" s="11"/>
      <c r="B3" s="11"/>
      <c r="C3" s="11"/>
      <c r="D3" s="12"/>
      <c r="E3" s="12"/>
      <c r="F3" s="12"/>
      <c r="G3" s="11"/>
      <c r="H3" s="11"/>
      <c r="I3"/>
      <c r="J3"/>
    </row>
    <row r="4" spans="1:10" ht="12.75">
      <c r="A4" s="11"/>
      <c r="B4" s="11"/>
      <c r="C4" s="11"/>
      <c r="D4" s="12"/>
      <c r="E4" s="12"/>
      <c r="F4" s="12"/>
      <c r="G4" s="11"/>
      <c r="H4" s="11"/>
      <c r="I4"/>
      <c r="J4"/>
    </row>
    <row r="5" spans="1:10" ht="12.75">
      <c r="A5" s="11"/>
      <c r="B5" s="11"/>
      <c r="C5" s="11"/>
      <c r="D5" s="12"/>
      <c r="E5" s="12"/>
      <c r="F5" s="12"/>
      <c r="G5" s="11"/>
      <c r="H5" s="11"/>
      <c r="I5"/>
      <c r="J5"/>
    </row>
    <row r="6" spans="1:10" ht="12.75">
      <c r="A6" s="11"/>
      <c r="B6" s="11"/>
      <c r="C6" s="11"/>
      <c r="D6" s="12"/>
      <c r="E6" s="12"/>
      <c r="F6" s="12"/>
      <c r="G6" s="11"/>
      <c r="H6" s="11"/>
      <c r="I6"/>
      <c r="J6"/>
    </row>
    <row r="7" spans="1:10" ht="12.75">
      <c r="A7" s="11"/>
      <c r="B7" s="11"/>
      <c r="C7" s="11"/>
      <c r="D7" s="12"/>
      <c r="E7" s="12"/>
      <c r="F7" s="12"/>
      <c r="G7" s="11"/>
      <c r="H7" s="11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7" t="s">
        <v>6</v>
      </c>
      <c r="B9" s="7" t="s">
        <v>14</v>
      </c>
      <c r="C9" s="7" t="s">
        <v>5</v>
      </c>
      <c r="D9" s="7" t="s">
        <v>0</v>
      </c>
      <c r="E9" s="9" t="s">
        <v>15</v>
      </c>
      <c r="F9" s="7" t="s">
        <v>1</v>
      </c>
      <c r="G9" s="7" t="s">
        <v>16</v>
      </c>
      <c r="H9" s="8" t="s">
        <v>2</v>
      </c>
      <c r="I9" s="8" t="s">
        <v>3</v>
      </c>
      <c r="J9" s="8" t="s">
        <v>4</v>
      </c>
    </row>
    <row r="10" spans="1:10" ht="18" customHeight="1">
      <c r="A10" s="4">
        <v>2</v>
      </c>
      <c r="B10" s="27" t="s">
        <v>13</v>
      </c>
      <c r="C10" s="17">
        <v>82</v>
      </c>
      <c r="D10" s="26" t="s">
        <v>71</v>
      </c>
      <c r="E10" s="18"/>
      <c r="F10" s="5" t="s">
        <v>77</v>
      </c>
      <c r="G10" s="17"/>
      <c r="H10" s="6">
        <v>0.0006944444444444445</v>
      </c>
      <c r="I10" s="6">
        <v>0.01923796296296296</v>
      </c>
      <c r="J10" s="6">
        <f aca="true" t="shared" si="0" ref="J10:J18">I10-H10</f>
        <v>0.018543518518518515</v>
      </c>
    </row>
    <row r="11" spans="1:10" ht="18" customHeight="1">
      <c r="A11" s="4">
        <v>3</v>
      </c>
      <c r="B11" s="27" t="s">
        <v>13</v>
      </c>
      <c r="C11" s="4">
        <v>148</v>
      </c>
      <c r="D11" s="26" t="s">
        <v>75</v>
      </c>
      <c r="E11" s="10"/>
      <c r="F11" s="5" t="s">
        <v>82</v>
      </c>
      <c r="G11" s="4"/>
      <c r="H11" s="6">
        <v>0.004166666666666667</v>
      </c>
      <c r="I11" s="6">
        <v>0.02312083333333333</v>
      </c>
      <c r="J11" s="6">
        <f t="shared" si="0"/>
        <v>0.018954166666666664</v>
      </c>
    </row>
    <row r="12" spans="1:10" ht="18" customHeight="1">
      <c r="A12" s="4">
        <v>1</v>
      </c>
      <c r="B12" s="27" t="s">
        <v>13</v>
      </c>
      <c r="C12" s="4">
        <v>158</v>
      </c>
      <c r="D12" s="5" t="s">
        <v>185</v>
      </c>
      <c r="E12" s="10"/>
      <c r="F12" s="5" t="s">
        <v>186</v>
      </c>
      <c r="G12" s="4" t="s">
        <v>214</v>
      </c>
      <c r="H12" s="6">
        <v>0.003472222222222222</v>
      </c>
      <c r="I12" s="6">
        <v>0.022458796296296296</v>
      </c>
      <c r="J12" s="6">
        <f t="shared" si="0"/>
        <v>0.018986574074074072</v>
      </c>
    </row>
    <row r="13" spans="1:10" ht="18" customHeight="1">
      <c r="A13" s="4">
        <v>4</v>
      </c>
      <c r="B13" s="27" t="s">
        <v>13</v>
      </c>
      <c r="C13" s="17">
        <v>181</v>
      </c>
      <c r="D13" s="26" t="s">
        <v>73</v>
      </c>
      <c r="E13" s="18"/>
      <c r="F13" s="5" t="s">
        <v>79</v>
      </c>
      <c r="G13" s="17"/>
      <c r="H13" s="6">
        <v>0.00208333333333333</v>
      </c>
      <c r="I13" s="6">
        <v>0.021300347222222224</v>
      </c>
      <c r="J13" s="6">
        <f t="shared" si="0"/>
        <v>0.019217013888888895</v>
      </c>
    </row>
    <row r="14" spans="1:10" ht="18" customHeight="1">
      <c r="A14" s="4">
        <v>5</v>
      </c>
      <c r="B14" s="27" t="s">
        <v>13</v>
      </c>
      <c r="C14" s="17">
        <v>169</v>
      </c>
      <c r="D14" s="26" t="s">
        <v>24</v>
      </c>
      <c r="E14" s="18"/>
      <c r="F14" s="33" t="s">
        <v>80</v>
      </c>
      <c r="G14" s="17"/>
      <c r="H14" s="6">
        <v>0.00277777777777778</v>
      </c>
      <c r="I14" s="6">
        <v>0.022811111111111112</v>
      </c>
      <c r="J14" s="6">
        <f t="shared" si="0"/>
        <v>0.020033333333333334</v>
      </c>
    </row>
    <row r="15" spans="1:10" ht="18" customHeight="1">
      <c r="A15" s="4">
        <v>6</v>
      </c>
      <c r="B15" s="27" t="s">
        <v>13</v>
      </c>
      <c r="C15" s="17">
        <v>165</v>
      </c>
      <c r="D15" s="26" t="s">
        <v>70</v>
      </c>
      <c r="E15" s="18"/>
      <c r="F15" s="12" t="s">
        <v>76</v>
      </c>
      <c r="G15" s="34"/>
      <c r="H15" s="6">
        <v>0</v>
      </c>
      <c r="I15" s="6">
        <v>0.020625347222222225</v>
      </c>
      <c r="J15" s="6">
        <f t="shared" si="0"/>
        <v>0.020625347222222225</v>
      </c>
    </row>
    <row r="16" spans="1:10" ht="18" customHeight="1">
      <c r="A16" s="4">
        <v>7</v>
      </c>
      <c r="B16" s="27" t="s">
        <v>13</v>
      </c>
      <c r="C16" s="17">
        <v>92</v>
      </c>
      <c r="D16" s="20" t="s">
        <v>61</v>
      </c>
      <c r="E16" s="18"/>
      <c r="F16" s="14" t="s">
        <v>83</v>
      </c>
      <c r="G16" s="4"/>
      <c r="H16" s="6">
        <v>0.0743055555555518</v>
      </c>
      <c r="I16" s="6">
        <v>0.0955613425925926</v>
      </c>
      <c r="J16" s="6">
        <f t="shared" si="0"/>
        <v>0.0212557870370408</v>
      </c>
    </row>
    <row r="17" spans="1:10" ht="18" customHeight="1">
      <c r="A17" s="4">
        <v>8</v>
      </c>
      <c r="B17" s="27" t="s">
        <v>13</v>
      </c>
      <c r="C17" s="17">
        <v>125</v>
      </c>
      <c r="D17" s="26" t="s">
        <v>72</v>
      </c>
      <c r="E17" s="18"/>
      <c r="F17" s="5" t="s">
        <v>78</v>
      </c>
      <c r="G17" s="17"/>
      <c r="H17" s="6">
        <v>0.00138888888888889</v>
      </c>
      <c r="I17" s="6">
        <v>0.023898263888888886</v>
      </c>
      <c r="J17" s="6">
        <f t="shared" si="0"/>
        <v>0.022509374999999995</v>
      </c>
    </row>
    <row r="18" spans="1:10" ht="18" customHeight="1">
      <c r="A18" s="4">
        <v>9</v>
      </c>
      <c r="B18" s="27" t="s">
        <v>13</v>
      </c>
      <c r="C18" s="17"/>
      <c r="D18" s="26" t="s">
        <v>74</v>
      </c>
      <c r="E18" s="18"/>
      <c r="F18" s="5" t="s">
        <v>81</v>
      </c>
      <c r="G18" s="17"/>
      <c r="H18" s="6">
        <v>0.00347222222222222</v>
      </c>
      <c r="I18" s="6"/>
      <c r="J18" s="6">
        <f t="shared" si="0"/>
        <v>-0.00347222222222222</v>
      </c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5" customHeight="1">
      <c r="D24" s="2"/>
      <c r="E24" s="2"/>
      <c r="F24" s="2"/>
      <c r="G24" s="2"/>
    </row>
    <row r="25" spans="4:7" ht="15" customHeight="1">
      <c r="D25" s="2"/>
      <c r="E25" s="2"/>
      <c r="F25" s="2"/>
      <c r="G25" s="2"/>
    </row>
    <row r="26" spans="4:7" ht="15" customHeight="1">
      <c r="D26" s="2"/>
      <c r="E26" s="2"/>
      <c r="F26" s="2"/>
      <c r="G26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G10" sqref="G10:G21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1"/>
      <c r="B1" s="11"/>
      <c r="C1" s="11"/>
      <c r="D1" s="12"/>
      <c r="E1" s="12"/>
      <c r="F1" s="12"/>
      <c r="G1" s="11"/>
      <c r="H1" s="11"/>
      <c r="I1"/>
      <c r="J1"/>
    </row>
    <row r="2" spans="1:10" ht="12.75">
      <c r="A2" s="11"/>
      <c r="B2" s="11"/>
      <c r="C2" s="11"/>
      <c r="D2" s="12"/>
      <c r="E2" s="12"/>
      <c r="F2" s="12"/>
      <c r="G2" s="11"/>
      <c r="H2" s="11"/>
      <c r="I2"/>
      <c r="J2"/>
    </row>
    <row r="3" spans="1:10" ht="12.75">
      <c r="A3" s="11"/>
      <c r="B3" s="11"/>
      <c r="C3" s="11"/>
      <c r="D3" s="12"/>
      <c r="E3" s="12"/>
      <c r="F3" s="12"/>
      <c r="G3" s="11"/>
      <c r="H3" s="11"/>
      <c r="I3"/>
      <c r="J3"/>
    </row>
    <row r="4" spans="1:10" ht="12.75">
      <c r="A4" s="11"/>
      <c r="B4" s="11"/>
      <c r="C4" s="11"/>
      <c r="D4" s="12"/>
      <c r="E4" s="12"/>
      <c r="F4" s="12"/>
      <c r="G4" s="11"/>
      <c r="H4" s="11"/>
      <c r="I4"/>
      <c r="J4"/>
    </row>
    <row r="5" spans="1:10" ht="12.75">
      <c r="A5" s="11"/>
      <c r="B5" s="11"/>
      <c r="C5" s="11"/>
      <c r="D5" s="12"/>
      <c r="E5" s="12"/>
      <c r="F5" s="12"/>
      <c r="G5" s="11"/>
      <c r="H5" s="11"/>
      <c r="I5"/>
      <c r="J5"/>
    </row>
    <row r="6" spans="1:10" ht="12.75">
      <c r="A6" s="11"/>
      <c r="B6" s="11"/>
      <c r="C6" s="11"/>
      <c r="D6" s="12"/>
      <c r="E6" s="12"/>
      <c r="F6" s="12"/>
      <c r="G6" s="11"/>
      <c r="H6" s="11"/>
      <c r="I6"/>
      <c r="J6"/>
    </row>
    <row r="7" spans="1:10" ht="13.5" thickBot="1">
      <c r="A7" s="11"/>
      <c r="B7" s="11"/>
      <c r="C7" s="11"/>
      <c r="D7" s="12"/>
      <c r="E7" s="12"/>
      <c r="F7" s="12"/>
      <c r="G7" s="11"/>
      <c r="H7" s="11"/>
      <c r="I7"/>
      <c r="J7"/>
    </row>
    <row r="8" spans="1:10" s="3" customFormat="1" ht="30" customHeight="1" thickBot="1">
      <c r="A8" s="7" t="s">
        <v>6</v>
      </c>
      <c r="B8" s="7" t="s">
        <v>14</v>
      </c>
      <c r="C8" s="7" t="s">
        <v>5</v>
      </c>
      <c r="D8" s="7" t="s">
        <v>0</v>
      </c>
      <c r="E8" s="9" t="s">
        <v>15</v>
      </c>
      <c r="F8" s="7" t="s">
        <v>1</v>
      </c>
      <c r="G8" s="7" t="s">
        <v>16</v>
      </c>
      <c r="H8" s="8" t="s">
        <v>2</v>
      </c>
      <c r="I8" s="8" t="s">
        <v>3</v>
      </c>
      <c r="J8" s="28" t="s">
        <v>4</v>
      </c>
    </row>
    <row r="9" spans="1:10" ht="18" customHeight="1">
      <c r="A9" s="4">
        <v>1</v>
      </c>
      <c r="B9" s="27" t="s">
        <v>8</v>
      </c>
      <c r="C9" s="4">
        <v>78</v>
      </c>
      <c r="D9" s="26" t="s">
        <v>173</v>
      </c>
      <c r="E9" s="5"/>
      <c r="F9" s="5" t="s">
        <v>96</v>
      </c>
      <c r="G9" s="4"/>
      <c r="H9" s="6">
        <v>0.0666666666666634</v>
      </c>
      <c r="I9" s="6">
        <v>0.08314097222222222</v>
      </c>
      <c r="J9" s="6">
        <f aca="true" t="shared" si="0" ref="J9:J21">I9-H9</f>
        <v>0.016474305555558816</v>
      </c>
    </row>
    <row r="10" spans="1:10" ht="18" customHeight="1">
      <c r="A10" s="4">
        <v>2</v>
      </c>
      <c r="B10" s="27" t="s">
        <v>8</v>
      </c>
      <c r="C10" s="4">
        <v>193</v>
      </c>
      <c r="D10" s="26" t="s">
        <v>42</v>
      </c>
      <c r="E10" s="10"/>
      <c r="F10" s="26" t="s">
        <v>43</v>
      </c>
      <c r="G10" s="27"/>
      <c r="H10" s="6">
        <v>0.072916666666663</v>
      </c>
      <c r="I10" s="6">
        <v>0.08976550925925926</v>
      </c>
      <c r="J10" s="6">
        <f t="shared" si="0"/>
        <v>0.016848842592596266</v>
      </c>
    </row>
    <row r="11" spans="1:10" ht="18" customHeight="1">
      <c r="A11" s="4">
        <v>3</v>
      </c>
      <c r="B11" s="27" t="s">
        <v>8</v>
      </c>
      <c r="C11" s="4">
        <v>200</v>
      </c>
      <c r="D11" s="26" t="s">
        <v>172</v>
      </c>
      <c r="E11" s="5"/>
      <c r="F11" s="5" t="s">
        <v>180</v>
      </c>
      <c r="G11" s="4"/>
      <c r="H11" s="6">
        <v>0.065972222222219</v>
      </c>
      <c r="I11" s="6">
        <v>0.08297083333333334</v>
      </c>
      <c r="J11" s="6">
        <f t="shared" si="0"/>
        <v>0.016998611111114337</v>
      </c>
    </row>
    <row r="12" spans="1:10" ht="18" customHeight="1">
      <c r="A12" s="4">
        <v>4</v>
      </c>
      <c r="B12" s="27" t="s">
        <v>8</v>
      </c>
      <c r="C12" s="4">
        <v>96</v>
      </c>
      <c r="D12" s="26" t="s">
        <v>171</v>
      </c>
      <c r="E12" s="5"/>
      <c r="F12" s="5" t="s">
        <v>179</v>
      </c>
      <c r="G12" s="4"/>
      <c r="H12" s="6">
        <v>0.0652777777777746</v>
      </c>
      <c r="I12" s="6">
        <v>0.08350219907407408</v>
      </c>
      <c r="J12" s="6">
        <f t="shared" si="0"/>
        <v>0.018224421296299476</v>
      </c>
    </row>
    <row r="13" spans="1:10" ht="18" customHeight="1">
      <c r="A13" s="4">
        <v>5</v>
      </c>
      <c r="B13" s="27" t="s">
        <v>8</v>
      </c>
      <c r="C13" s="4">
        <v>190</v>
      </c>
      <c r="D13" s="26" t="s">
        <v>47</v>
      </c>
      <c r="E13" s="10"/>
      <c r="F13" s="26" t="s">
        <v>200</v>
      </c>
      <c r="G13" s="4"/>
      <c r="H13" s="6">
        <v>0.0715277777777742</v>
      </c>
      <c r="I13" s="6">
        <v>0.09027233796296297</v>
      </c>
      <c r="J13" s="6">
        <f t="shared" si="0"/>
        <v>0.01874456018518876</v>
      </c>
    </row>
    <row r="14" spans="1:10" ht="18" customHeight="1">
      <c r="A14" s="4">
        <v>6</v>
      </c>
      <c r="B14" s="27" t="s">
        <v>8</v>
      </c>
      <c r="C14" s="4">
        <v>117</v>
      </c>
      <c r="D14" s="26" t="s">
        <v>177</v>
      </c>
      <c r="E14" s="5"/>
      <c r="F14" s="26" t="s">
        <v>182</v>
      </c>
      <c r="G14" s="4"/>
      <c r="H14" s="6">
        <v>0.0701388888888854</v>
      </c>
      <c r="I14" s="6">
        <v>0.08915023148148149</v>
      </c>
      <c r="J14" s="6">
        <f t="shared" si="0"/>
        <v>0.019011342592596084</v>
      </c>
    </row>
    <row r="15" spans="1:10" ht="18" customHeight="1">
      <c r="A15" s="4">
        <v>7</v>
      </c>
      <c r="B15" s="27" t="s">
        <v>8</v>
      </c>
      <c r="C15" s="4">
        <v>136</v>
      </c>
      <c r="D15" s="26" t="s">
        <v>176</v>
      </c>
      <c r="E15" s="5"/>
      <c r="F15" s="5" t="s">
        <v>182</v>
      </c>
      <c r="G15" s="4"/>
      <c r="H15" s="6">
        <v>0.069444444444441</v>
      </c>
      <c r="I15" s="6">
        <v>0.08878819444444445</v>
      </c>
      <c r="J15" s="6">
        <f t="shared" si="0"/>
        <v>0.01934375000000345</v>
      </c>
    </row>
    <row r="16" spans="1:10" ht="18" customHeight="1">
      <c r="A16" s="4">
        <v>8</v>
      </c>
      <c r="B16" s="27" t="s">
        <v>8</v>
      </c>
      <c r="C16" s="4">
        <v>198</v>
      </c>
      <c r="D16" s="26" t="s">
        <v>45</v>
      </c>
      <c r="E16" s="5"/>
      <c r="F16" s="5" t="s">
        <v>167</v>
      </c>
      <c r="G16" s="4"/>
      <c r="H16" s="6">
        <v>0.0673611111111078</v>
      </c>
      <c r="I16" s="6">
        <v>0.08709502314814815</v>
      </c>
      <c r="J16" s="6">
        <f t="shared" si="0"/>
        <v>0.01973391203704035</v>
      </c>
    </row>
    <row r="17" spans="1:10" ht="18" customHeight="1">
      <c r="A17" s="4">
        <v>9</v>
      </c>
      <c r="B17" s="27" t="s">
        <v>8</v>
      </c>
      <c r="C17" s="4">
        <v>119</v>
      </c>
      <c r="D17" s="26" t="s">
        <v>178</v>
      </c>
      <c r="E17" s="5"/>
      <c r="F17" s="26" t="s">
        <v>183</v>
      </c>
      <c r="G17" s="4"/>
      <c r="H17" s="6">
        <v>0.0708333333333298</v>
      </c>
      <c r="I17" s="6">
        <v>0.09107939814814815</v>
      </c>
      <c r="J17" s="6">
        <f t="shared" si="0"/>
        <v>0.020246064814818346</v>
      </c>
    </row>
    <row r="18" spans="1:10" ht="18" customHeight="1">
      <c r="A18" s="4">
        <v>10</v>
      </c>
      <c r="B18" s="27" t="s">
        <v>8</v>
      </c>
      <c r="C18" s="4">
        <v>121</v>
      </c>
      <c r="D18" s="26" t="s">
        <v>174</v>
      </c>
      <c r="E18" s="5"/>
      <c r="F18" s="5" t="s">
        <v>108</v>
      </c>
      <c r="G18" s="4"/>
      <c r="H18" s="6">
        <v>0.0680555555555522</v>
      </c>
      <c r="I18" s="6">
        <v>0.08867210648148148</v>
      </c>
      <c r="J18" s="6">
        <f t="shared" si="0"/>
        <v>0.020616550925929275</v>
      </c>
    </row>
    <row r="19" spans="1:10" ht="18" customHeight="1">
      <c r="A19" s="4">
        <v>11</v>
      </c>
      <c r="B19" s="27" t="s">
        <v>8</v>
      </c>
      <c r="C19" s="4">
        <v>156</v>
      </c>
      <c r="D19" s="26" t="s">
        <v>175</v>
      </c>
      <c r="E19" s="5"/>
      <c r="F19" s="5" t="s">
        <v>181</v>
      </c>
      <c r="G19" s="4"/>
      <c r="H19" s="6">
        <v>0.0687499999999966</v>
      </c>
      <c r="I19" s="6">
        <v>0.09069675925925925</v>
      </c>
      <c r="J19" s="6">
        <f t="shared" si="0"/>
        <v>0.02194675925926265</v>
      </c>
    </row>
    <row r="20" spans="1:10" ht="18" customHeight="1">
      <c r="A20" s="4">
        <v>12</v>
      </c>
      <c r="B20" s="27" t="s">
        <v>8</v>
      </c>
      <c r="C20" s="4">
        <v>199</v>
      </c>
      <c r="D20" s="26" t="s">
        <v>207</v>
      </c>
      <c r="E20" s="10"/>
      <c r="F20" s="26" t="s">
        <v>200</v>
      </c>
      <c r="G20" s="27"/>
      <c r="H20" s="6">
        <v>0.0736111111111074</v>
      </c>
      <c r="I20" s="6">
        <v>0.09583020833333333</v>
      </c>
      <c r="J20" s="6">
        <f t="shared" si="0"/>
        <v>0.02221909722222594</v>
      </c>
    </row>
    <row r="21" spans="1:10" ht="18" customHeight="1">
      <c r="A21" s="4">
        <v>13</v>
      </c>
      <c r="B21" s="27" t="s">
        <v>8</v>
      </c>
      <c r="C21" s="4">
        <v>192</v>
      </c>
      <c r="D21" s="26" t="s">
        <v>205</v>
      </c>
      <c r="E21" s="10"/>
      <c r="F21" s="26" t="s">
        <v>206</v>
      </c>
      <c r="G21" s="27"/>
      <c r="H21" s="6">
        <v>0.0722222222222186</v>
      </c>
      <c r="I21" s="6"/>
      <c r="J21" s="6">
        <f t="shared" si="0"/>
        <v>-0.0722222222222186</v>
      </c>
    </row>
    <row r="22" spans="4:7" ht="15" customHeight="1">
      <c r="D22" s="2"/>
      <c r="E22" s="2"/>
      <c r="F22" s="2"/>
      <c r="G22" s="2"/>
    </row>
    <row r="23" spans="4:7" ht="15" customHeight="1">
      <c r="D23" s="2"/>
      <c r="E23" s="2"/>
      <c r="F23" s="2"/>
      <c r="G23" s="2"/>
    </row>
    <row r="24" spans="4:7" ht="15" customHeight="1">
      <c r="D24" s="2"/>
      <c r="E24" s="2"/>
      <c r="F24" s="2"/>
      <c r="G24" s="2"/>
    </row>
    <row r="25" spans="4:7" ht="15" customHeight="1">
      <c r="D25" s="2"/>
      <c r="E25" s="2"/>
      <c r="F25" s="2"/>
      <c r="G25" s="2"/>
    </row>
    <row r="26" spans="4:7" ht="15" customHeight="1">
      <c r="D26" s="2"/>
      <c r="E26" s="2"/>
      <c r="F26" s="2"/>
      <c r="G26" s="2"/>
    </row>
    <row r="27" spans="4:7" ht="15" customHeight="1">
      <c r="D27" s="2"/>
      <c r="E27" s="2"/>
      <c r="F27" s="2"/>
      <c r="G27" s="2"/>
    </row>
    <row r="34" spans="4:6" ht="15.75">
      <c r="D34" s="35" t="s">
        <v>17</v>
      </c>
      <c r="E34" s="35"/>
      <c r="F34" s="35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1">
      <selection activeCell="G32" sqref="G3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1"/>
      <c r="B1" s="11"/>
      <c r="C1" s="11"/>
      <c r="D1" s="12"/>
      <c r="E1" s="12"/>
      <c r="F1" s="12"/>
      <c r="G1" s="11"/>
      <c r="H1" s="11"/>
      <c r="I1"/>
      <c r="J1"/>
    </row>
    <row r="2" spans="1:10" ht="12.75">
      <c r="A2" s="11"/>
      <c r="B2" s="11"/>
      <c r="C2" s="11"/>
      <c r="D2" s="12"/>
      <c r="E2" s="12"/>
      <c r="F2" s="12"/>
      <c r="G2" s="11"/>
      <c r="H2" s="11"/>
      <c r="I2"/>
      <c r="J2"/>
    </row>
    <row r="3" spans="1:10" ht="12.75">
      <c r="A3" s="11"/>
      <c r="B3" s="11"/>
      <c r="C3" s="11"/>
      <c r="D3" s="12"/>
      <c r="E3" s="12"/>
      <c r="F3" s="12"/>
      <c r="G3" s="11"/>
      <c r="H3" s="11"/>
      <c r="I3"/>
      <c r="J3"/>
    </row>
    <row r="4" spans="1:10" ht="12.75">
      <c r="A4" s="11"/>
      <c r="B4" s="11"/>
      <c r="C4" s="11"/>
      <c r="D4" s="12"/>
      <c r="E4" s="12"/>
      <c r="F4" s="12"/>
      <c r="G4" s="11"/>
      <c r="H4" s="11"/>
      <c r="I4"/>
      <c r="J4"/>
    </row>
    <row r="5" spans="1:10" ht="12.75">
      <c r="A5" s="11"/>
      <c r="B5" s="11"/>
      <c r="C5" s="11"/>
      <c r="D5" s="12"/>
      <c r="E5" s="12"/>
      <c r="F5" s="12"/>
      <c r="G5" s="11"/>
      <c r="H5" s="11"/>
      <c r="I5"/>
      <c r="J5"/>
    </row>
    <row r="6" spans="1:10" ht="12.75">
      <c r="A6" s="11"/>
      <c r="B6" s="11"/>
      <c r="C6" s="11"/>
      <c r="D6" s="12"/>
      <c r="E6" s="12"/>
      <c r="F6" s="12"/>
      <c r="G6" s="11"/>
      <c r="H6" s="11"/>
      <c r="I6"/>
      <c r="J6"/>
    </row>
    <row r="7" spans="1:10" ht="12.75">
      <c r="A7" s="11"/>
      <c r="B7" s="11"/>
      <c r="C7" s="11"/>
      <c r="D7" s="12"/>
      <c r="E7" s="12"/>
      <c r="F7" s="12"/>
      <c r="G7" s="11"/>
      <c r="H7" s="11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7" t="s">
        <v>6</v>
      </c>
      <c r="B9" s="7" t="s">
        <v>14</v>
      </c>
      <c r="C9" s="7" t="s">
        <v>5</v>
      </c>
      <c r="D9" s="7" t="s">
        <v>0</v>
      </c>
      <c r="E9" s="9" t="s">
        <v>15</v>
      </c>
      <c r="F9" s="7" t="s">
        <v>1</v>
      </c>
      <c r="G9" s="7" t="s">
        <v>16</v>
      </c>
      <c r="H9" s="8" t="s">
        <v>2</v>
      </c>
      <c r="I9" s="8" t="s">
        <v>3</v>
      </c>
      <c r="J9" s="28" t="s">
        <v>4</v>
      </c>
    </row>
    <row r="10" spans="1:10" s="1" customFormat="1" ht="18" customHeight="1">
      <c r="A10" s="4">
        <v>1</v>
      </c>
      <c r="B10" s="27" t="s">
        <v>9</v>
      </c>
      <c r="C10" s="4">
        <v>83</v>
      </c>
      <c r="D10" s="26" t="s">
        <v>210</v>
      </c>
      <c r="E10" s="30">
        <v>28553</v>
      </c>
      <c r="F10" s="26" t="s">
        <v>211</v>
      </c>
      <c r="G10" s="27" t="s">
        <v>66</v>
      </c>
      <c r="H10" s="6">
        <v>0.0645833333333302</v>
      </c>
      <c r="I10" s="6">
        <v>0.0811744212962963</v>
      </c>
      <c r="J10" s="6">
        <f aca="true" t="shared" si="0" ref="J10:J30">I10-H10</f>
        <v>0.0165910879629661</v>
      </c>
    </row>
    <row r="11" spans="1:10" ht="18" customHeight="1">
      <c r="A11" s="4">
        <v>2</v>
      </c>
      <c r="B11" s="27" t="s">
        <v>9</v>
      </c>
      <c r="C11" s="4">
        <v>114</v>
      </c>
      <c r="D11" s="26" t="s">
        <v>158</v>
      </c>
      <c r="E11" s="5"/>
      <c r="F11" s="26" t="s">
        <v>153</v>
      </c>
      <c r="G11" s="4"/>
      <c r="H11" s="6">
        <v>0.0604166666666638</v>
      </c>
      <c r="I11" s="6">
        <v>0.07727083333333333</v>
      </c>
      <c r="J11" s="6">
        <f t="shared" si="0"/>
        <v>0.01685416666666953</v>
      </c>
    </row>
    <row r="12" spans="1:10" ht="18" customHeight="1">
      <c r="A12" s="4">
        <v>3</v>
      </c>
      <c r="B12" s="27" t="s">
        <v>9</v>
      </c>
      <c r="C12" s="4">
        <v>90</v>
      </c>
      <c r="D12" s="26" t="s">
        <v>27</v>
      </c>
      <c r="E12" s="5"/>
      <c r="F12" s="5" t="s">
        <v>166</v>
      </c>
      <c r="G12" s="4"/>
      <c r="H12" s="6">
        <v>0.0569444444444418</v>
      </c>
      <c r="I12" s="6">
        <v>0.0739991898148148</v>
      </c>
      <c r="J12" s="6">
        <f t="shared" si="0"/>
        <v>0.017054745370373006</v>
      </c>
    </row>
    <row r="13" spans="1:10" ht="18" customHeight="1">
      <c r="A13" s="4">
        <v>4</v>
      </c>
      <c r="B13" s="27" t="s">
        <v>9</v>
      </c>
      <c r="C13" s="4">
        <v>94</v>
      </c>
      <c r="D13" s="26" t="s">
        <v>38</v>
      </c>
      <c r="E13" s="5"/>
      <c r="F13" s="26" t="s">
        <v>168</v>
      </c>
      <c r="G13" s="4"/>
      <c r="H13" s="6">
        <v>0.0583333333333306</v>
      </c>
      <c r="I13" s="6">
        <v>0.07547326388888888</v>
      </c>
      <c r="J13" s="6">
        <f t="shared" si="0"/>
        <v>0.017139930555558278</v>
      </c>
    </row>
    <row r="14" spans="1:10" ht="18" customHeight="1">
      <c r="A14" s="4">
        <v>5</v>
      </c>
      <c r="B14" s="27" t="s">
        <v>9</v>
      </c>
      <c r="C14" s="4">
        <v>33</v>
      </c>
      <c r="D14" s="26" t="s">
        <v>213</v>
      </c>
      <c r="E14" s="5"/>
      <c r="F14" s="5" t="s">
        <v>164</v>
      </c>
      <c r="G14" s="4"/>
      <c r="H14" s="6">
        <v>0.055555555555553</v>
      </c>
      <c r="I14" s="6">
        <v>0.07274918981481482</v>
      </c>
      <c r="J14" s="6">
        <f t="shared" si="0"/>
        <v>0.01719363425926182</v>
      </c>
    </row>
    <row r="15" spans="1:10" ht="18" customHeight="1">
      <c r="A15" s="4">
        <v>6</v>
      </c>
      <c r="B15" s="27" t="s">
        <v>9</v>
      </c>
      <c r="C15" s="4">
        <v>194</v>
      </c>
      <c r="D15" s="26" t="s">
        <v>157</v>
      </c>
      <c r="E15" s="5"/>
      <c r="F15" s="5" t="s">
        <v>169</v>
      </c>
      <c r="G15" s="4"/>
      <c r="H15" s="6">
        <v>0.059027777777775</v>
      </c>
      <c r="I15" s="6">
        <v>0.07624525462962962</v>
      </c>
      <c r="J15" s="6">
        <f t="shared" si="0"/>
        <v>0.017217476851854624</v>
      </c>
    </row>
    <row r="16" spans="1:10" ht="18" customHeight="1">
      <c r="A16" s="4">
        <v>7</v>
      </c>
      <c r="B16" s="27" t="s">
        <v>9</v>
      </c>
      <c r="C16" s="4">
        <v>79</v>
      </c>
      <c r="D16" s="26" t="s">
        <v>212</v>
      </c>
      <c r="E16" s="5"/>
      <c r="F16" s="5" t="s">
        <v>160</v>
      </c>
      <c r="G16" s="4"/>
      <c r="H16" s="6">
        <v>0.0513888888888866</v>
      </c>
      <c r="I16" s="6">
        <v>0.0689087962962963</v>
      </c>
      <c r="J16" s="6">
        <f t="shared" si="0"/>
        <v>0.017519907407409704</v>
      </c>
    </row>
    <row r="17" spans="1:10" ht="18" customHeight="1">
      <c r="A17" s="4">
        <v>8</v>
      </c>
      <c r="B17" s="27" t="s">
        <v>9</v>
      </c>
      <c r="C17" s="4">
        <v>142</v>
      </c>
      <c r="D17" s="26" t="s">
        <v>155</v>
      </c>
      <c r="E17" s="5"/>
      <c r="F17" s="32" t="s">
        <v>162</v>
      </c>
      <c r="G17" s="4"/>
      <c r="H17" s="6">
        <v>0.0527777777777754</v>
      </c>
      <c r="I17" s="6">
        <v>0.0702988425925926</v>
      </c>
      <c r="J17" s="6">
        <f t="shared" si="0"/>
        <v>0.017521064814817203</v>
      </c>
    </row>
    <row r="18" spans="1:10" ht="18" customHeight="1">
      <c r="A18" s="4">
        <v>9</v>
      </c>
      <c r="B18" s="27" t="s">
        <v>9</v>
      </c>
      <c r="C18" s="4">
        <v>195</v>
      </c>
      <c r="D18" s="26" t="s">
        <v>60</v>
      </c>
      <c r="E18" s="5"/>
      <c r="F18" s="5" t="s">
        <v>167</v>
      </c>
      <c r="G18" s="4"/>
      <c r="H18" s="6">
        <v>0.0576388888888862</v>
      </c>
      <c r="I18" s="6">
        <v>0.07519907407407407</v>
      </c>
      <c r="J18" s="6">
        <f t="shared" si="0"/>
        <v>0.01756018518518787</v>
      </c>
    </row>
    <row r="19" spans="1:10" ht="18" customHeight="1">
      <c r="A19" s="4">
        <v>10</v>
      </c>
      <c r="B19" s="27" t="s">
        <v>9</v>
      </c>
      <c r="C19" s="4">
        <v>93</v>
      </c>
      <c r="D19" s="26" t="s">
        <v>62</v>
      </c>
      <c r="E19" s="5"/>
      <c r="F19" s="5" t="s">
        <v>170</v>
      </c>
      <c r="G19" s="27"/>
      <c r="H19" s="6">
        <v>0.0597222222222194</v>
      </c>
      <c r="I19" s="6">
        <v>0.07742847222222222</v>
      </c>
      <c r="J19" s="6">
        <f t="shared" si="0"/>
        <v>0.017706250000002824</v>
      </c>
    </row>
    <row r="20" spans="1:10" ht="18" customHeight="1">
      <c r="A20" s="4">
        <v>11</v>
      </c>
      <c r="B20" s="27" t="s">
        <v>9</v>
      </c>
      <c r="C20" s="4">
        <v>130</v>
      </c>
      <c r="D20" s="26" t="s">
        <v>34</v>
      </c>
      <c r="E20" s="30"/>
      <c r="F20" s="26" t="s">
        <v>29</v>
      </c>
      <c r="G20" s="27"/>
      <c r="H20" s="6">
        <v>0.0618055555555526</v>
      </c>
      <c r="I20" s="6">
        <v>0.08003449074074075</v>
      </c>
      <c r="J20" s="6">
        <f t="shared" si="0"/>
        <v>0.018228935185188144</v>
      </c>
    </row>
    <row r="21" spans="1:10" ht="18" customHeight="1">
      <c r="A21" s="4">
        <v>12</v>
      </c>
      <c r="B21" s="27" t="s">
        <v>9</v>
      </c>
      <c r="C21" s="4">
        <v>129</v>
      </c>
      <c r="D21" s="26" t="s">
        <v>67</v>
      </c>
      <c r="E21" s="30"/>
      <c r="F21" s="26" t="s">
        <v>184</v>
      </c>
      <c r="G21" s="27"/>
      <c r="H21" s="6">
        <v>0.0611111111111082</v>
      </c>
      <c r="I21" s="6">
        <v>0.07991319444444445</v>
      </c>
      <c r="J21" s="6">
        <f t="shared" si="0"/>
        <v>0.018802083333336245</v>
      </c>
    </row>
    <row r="22" spans="1:10" ht="18" customHeight="1">
      <c r="A22" s="4">
        <v>13</v>
      </c>
      <c r="B22" s="27" t="s">
        <v>9</v>
      </c>
      <c r="C22" s="4">
        <v>197</v>
      </c>
      <c r="D22" s="26" t="s">
        <v>202</v>
      </c>
      <c r="E22" s="30"/>
      <c r="F22" s="26" t="s">
        <v>200</v>
      </c>
      <c r="G22" s="27"/>
      <c r="H22" s="6">
        <v>0.0638888888888858</v>
      </c>
      <c r="I22" s="6">
        <v>0.0827630787037037</v>
      </c>
      <c r="J22" s="6">
        <f t="shared" si="0"/>
        <v>0.018874189814817893</v>
      </c>
    </row>
    <row r="23" spans="1:10" ht="18" customHeight="1">
      <c r="A23" s="4">
        <v>14</v>
      </c>
      <c r="B23" s="27" t="s">
        <v>9</v>
      </c>
      <c r="C23" s="4">
        <v>182</v>
      </c>
      <c r="D23" s="26" t="s">
        <v>208</v>
      </c>
      <c r="E23" s="5"/>
      <c r="F23" s="5" t="s">
        <v>163</v>
      </c>
      <c r="G23" s="4"/>
      <c r="H23" s="6">
        <v>0.0541666666666642</v>
      </c>
      <c r="I23" s="6">
        <v>0.07306608796296298</v>
      </c>
      <c r="J23" s="6">
        <f t="shared" si="0"/>
        <v>0.018899421296298777</v>
      </c>
    </row>
    <row r="24" spans="1:10" ht="18" customHeight="1">
      <c r="A24" s="4">
        <v>15</v>
      </c>
      <c r="B24" s="27" t="s">
        <v>9</v>
      </c>
      <c r="C24" s="4">
        <v>87</v>
      </c>
      <c r="D24" s="26" t="s">
        <v>46</v>
      </c>
      <c r="E24" s="5"/>
      <c r="F24" s="5" t="s">
        <v>33</v>
      </c>
      <c r="G24" s="4"/>
      <c r="H24" s="6">
        <v>0.0548611111111086</v>
      </c>
      <c r="I24" s="6">
        <v>0.07382025462962963</v>
      </c>
      <c r="J24" s="6">
        <f t="shared" si="0"/>
        <v>0.01895914351852103</v>
      </c>
    </row>
    <row r="25" spans="1:10" ht="18" customHeight="1">
      <c r="A25" s="4">
        <v>16</v>
      </c>
      <c r="B25" s="27" t="s">
        <v>9</v>
      </c>
      <c r="C25" s="4">
        <v>189</v>
      </c>
      <c r="D25" s="26" t="s">
        <v>59</v>
      </c>
      <c r="E25" s="30"/>
      <c r="F25" s="26" t="s">
        <v>201</v>
      </c>
      <c r="G25" s="27"/>
      <c r="H25" s="6">
        <v>0.0631944444444414</v>
      </c>
      <c r="I25" s="6">
        <v>0.08232673611111112</v>
      </c>
      <c r="J25" s="6">
        <f t="shared" si="0"/>
        <v>0.019132291666669715</v>
      </c>
    </row>
    <row r="26" spans="1:10" ht="18" customHeight="1">
      <c r="A26" s="4">
        <v>17</v>
      </c>
      <c r="B26" s="27" t="s">
        <v>9</v>
      </c>
      <c r="C26" s="4">
        <v>188</v>
      </c>
      <c r="D26" s="26" t="s">
        <v>199</v>
      </c>
      <c r="E26" s="30"/>
      <c r="F26" s="26" t="s">
        <v>200</v>
      </c>
      <c r="G26" s="36" t="s">
        <v>215</v>
      </c>
      <c r="H26" s="6">
        <v>0.062499999999997</v>
      </c>
      <c r="I26" s="6">
        <v>0.08246250000000001</v>
      </c>
      <c r="J26" s="6">
        <f t="shared" si="0"/>
        <v>0.019962500000003006</v>
      </c>
    </row>
    <row r="27" spans="1:10" ht="18" customHeight="1">
      <c r="A27" s="4">
        <v>18</v>
      </c>
      <c r="B27" s="27" t="s">
        <v>9</v>
      </c>
      <c r="C27" s="4">
        <v>128</v>
      </c>
      <c r="D27" s="26" t="s">
        <v>58</v>
      </c>
      <c r="E27" s="5"/>
      <c r="F27" s="5" t="s">
        <v>165</v>
      </c>
      <c r="G27" s="4"/>
      <c r="H27" s="6">
        <v>0.0562499999999974</v>
      </c>
      <c r="I27" s="6"/>
      <c r="J27" s="6">
        <f t="shared" si="0"/>
        <v>-0.0562499999999974</v>
      </c>
    </row>
    <row r="28" spans="1:10" ht="18" customHeight="1">
      <c r="A28" s="4">
        <v>19</v>
      </c>
      <c r="B28" s="27" t="s">
        <v>9</v>
      </c>
      <c r="C28" s="4"/>
      <c r="D28" s="26" t="s">
        <v>156</v>
      </c>
      <c r="E28" s="5"/>
      <c r="F28" s="5" t="s">
        <v>89</v>
      </c>
      <c r="G28" s="4"/>
      <c r="H28" s="6">
        <v>0.0534722222222198</v>
      </c>
      <c r="I28" s="6"/>
      <c r="J28" s="6">
        <f t="shared" si="0"/>
        <v>-0.0534722222222198</v>
      </c>
    </row>
    <row r="29" spans="1:10" ht="18" customHeight="1">
      <c r="A29" s="4">
        <v>20</v>
      </c>
      <c r="B29" s="27" t="s">
        <v>9</v>
      </c>
      <c r="C29" s="4">
        <v>167</v>
      </c>
      <c r="D29" s="26" t="s">
        <v>154</v>
      </c>
      <c r="E29" s="5"/>
      <c r="F29" s="5" t="s">
        <v>161</v>
      </c>
      <c r="G29" s="4"/>
      <c r="H29" s="6">
        <v>0.052083333333331</v>
      </c>
      <c r="I29" s="6"/>
      <c r="J29" s="6">
        <f t="shared" si="0"/>
        <v>-0.052083333333331</v>
      </c>
    </row>
    <row r="30" spans="1:10" ht="18" customHeight="1">
      <c r="A30" s="4">
        <v>21</v>
      </c>
      <c r="B30" s="27" t="s">
        <v>9</v>
      </c>
      <c r="C30" s="4"/>
      <c r="D30" s="26" t="s">
        <v>48</v>
      </c>
      <c r="E30" s="5"/>
      <c r="F30" s="5" t="s">
        <v>159</v>
      </c>
      <c r="G30" s="4"/>
      <c r="H30" s="6">
        <v>0.0506944444444422</v>
      </c>
      <c r="I30" s="6"/>
      <c r="J30" s="6">
        <f t="shared" si="0"/>
        <v>-0.0506944444444422</v>
      </c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G14" sqref="G14:G29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1"/>
      <c r="B1" s="11"/>
      <c r="C1" s="11"/>
      <c r="D1" s="12"/>
      <c r="E1" s="12"/>
      <c r="F1" s="12"/>
      <c r="G1" s="11"/>
      <c r="H1" s="11"/>
      <c r="I1"/>
      <c r="J1"/>
    </row>
    <row r="2" spans="1:10" ht="12.75">
      <c r="A2" s="11"/>
      <c r="B2" s="11"/>
      <c r="C2" s="11"/>
      <c r="D2" s="12"/>
      <c r="E2" s="12"/>
      <c r="F2" s="12"/>
      <c r="G2" s="11"/>
      <c r="H2" s="11"/>
      <c r="I2"/>
      <c r="J2"/>
    </row>
    <row r="3" spans="1:10" ht="12.75">
      <c r="A3" s="11"/>
      <c r="B3" s="11"/>
      <c r="C3" s="11"/>
      <c r="D3" s="12"/>
      <c r="E3" s="12"/>
      <c r="F3" s="12"/>
      <c r="G3" s="11"/>
      <c r="H3" s="11"/>
      <c r="I3"/>
      <c r="J3"/>
    </row>
    <row r="4" spans="1:10" ht="12.75">
      <c r="A4" s="11"/>
      <c r="B4" s="11"/>
      <c r="C4" s="11"/>
      <c r="D4" s="12"/>
      <c r="E4" s="12"/>
      <c r="F4" s="12"/>
      <c r="G4" s="11"/>
      <c r="H4" s="11"/>
      <c r="I4"/>
      <c r="J4"/>
    </row>
    <row r="5" spans="1:10" ht="12.75">
      <c r="A5" s="11"/>
      <c r="B5" s="11"/>
      <c r="C5" s="11"/>
      <c r="D5" s="12"/>
      <c r="E5" s="12"/>
      <c r="F5" s="12"/>
      <c r="G5" s="11"/>
      <c r="H5" s="11"/>
      <c r="I5"/>
      <c r="J5"/>
    </row>
    <row r="6" spans="1:10" ht="12.75">
      <c r="A6" s="11"/>
      <c r="B6" s="11"/>
      <c r="C6" s="11"/>
      <c r="D6" s="12"/>
      <c r="E6" s="12"/>
      <c r="F6" s="12"/>
      <c r="G6" s="11"/>
      <c r="H6" s="11"/>
      <c r="I6"/>
      <c r="J6"/>
    </row>
    <row r="7" spans="1:10" ht="13.5" thickBot="1">
      <c r="A7" s="11"/>
      <c r="B7" s="11"/>
      <c r="C7" s="11"/>
      <c r="D7" s="12"/>
      <c r="E7" s="12"/>
      <c r="F7" s="12"/>
      <c r="G7" s="11"/>
      <c r="H7" s="11"/>
      <c r="I7"/>
      <c r="J7"/>
    </row>
    <row r="8" spans="1:10" s="3" customFormat="1" ht="30" customHeight="1" thickBot="1">
      <c r="A8" s="7" t="s">
        <v>6</v>
      </c>
      <c r="B8" s="7" t="s">
        <v>14</v>
      </c>
      <c r="C8" s="7" t="s">
        <v>5</v>
      </c>
      <c r="D8" s="7" t="s">
        <v>0</v>
      </c>
      <c r="E8" s="9" t="s">
        <v>15</v>
      </c>
      <c r="F8" s="7" t="s">
        <v>1</v>
      </c>
      <c r="G8" s="7" t="s">
        <v>16</v>
      </c>
      <c r="H8" s="8" t="s">
        <v>2</v>
      </c>
      <c r="I8" s="8" t="s">
        <v>3</v>
      </c>
      <c r="J8" s="28" t="s">
        <v>4</v>
      </c>
    </row>
    <row r="9" spans="1:10" ht="18" customHeight="1">
      <c r="A9" s="4">
        <v>1</v>
      </c>
      <c r="B9" s="27" t="s">
        <v>10</v>
      </c>
      <c r="C9" s="4">
        <v>118</v>
      </c>
      <c r="D9" s="26" t="s">
        <v>30</v>
      </c>
      <c r="E9" s="10"/>
      <c r="F9" s="5" t="s">
        <v>149</v>
      </c>
      <c r="G9" s="4"/>
      <c r="H9" s="6">
        <v>0.0423611111111094</v>
      </c>
      <c r="I9" s="6">
        <v>0.05882777777777778</v>
      </c>
      <c r="J9" s="6">
        <f aca="true" t="shared" si="0" ref="J9:J31">I9-H9</f>
        <v>0.016466666666668378</v>
      </c>
    </row>
    <row r="10" spans="1:10" ht="18" customHeight="1">
      <c r="A10" s="4">
        <v>2</v>
      </c>
      <c r="B10" s="27" t="s">
        <v>10</v>
      </c>
      <c r="C10" s="4">
        <v>107</v>
      </c>
      <c r="D10" s="26" t="s">
        <v>64</v>
      </c>
      <c r="E10" s="10"/>
      <c r="F10" s="5" t="s">
        <v>141</v>
      </c>
      <c r="G10" s="4"/>
      <c r="H10" s="6">
        <v>0.0354166666666654</v>
      </c>
      <c r="I10" s="6">
        <v>0.05197604166666667</v>
      </c>
      <c r="J10" s="6">
        <f t="shared" si="0"/>
        <v>0.016559375000001264</v>
      </c>
    </row>
    <row r="11" spans="1:10" ht="18" customHeight="1">
      <c r="A11" s="4">
        <v>3</v>
      </c>
      <c r="B11" s="27" t="s">
        <v>10</v>
      </c>
      <c r="C11" s="4">
        <v>133</v>
      </c>
      <c r="D11" s="26" t="s">
        <v>25</v>
      </c>
      <c r="E11" s="10"/>
      <c r="F11" s="5" t="s">
        <v>138</v>
      </c>
      <c r="G11" s="4"/>
      <c r="H11" s="6">
        <v>0.0333333333333322</v>
      </c>
      <c r="I11" s="6">
        <v>0.05008958333333333</v>
      </c>
      <c r="J11" s="6">
        <f t="shared" si="0"/>
        <v>0.01675625000000113</v>
      </c>
    </row>
    <row r="12" spans="1:10" ht="18" customHeight="1">
      <c r="A12" s="4">
        <v>4</v>
      </c>
      <c r="B12" s="27" t="s">
        <v>10</v>
      </c>
      <c r="C12" s="4">
        <v>138</v>
      </c>
      <c r="D12" s="26" t="s">
        <v>131</v>
      </c>
      <c r="E12" s="10"/>
      <c r="F12" s="5" t="s">
        <v>145</v>
      </c>
      <c r="G12" s="4"/>
      <c r="H12" s="6">
        <v>0.0395833333333318</v>
      </c>
      <c r="I12" s="6">
        <v>0.05637511574074074</v>
      </c>
      <c r="J12" s="6">
        <f t="shared" si="0"/>
        <v>0.016791782407408945</v>
      </c>
    </row>
    <row r="13" spans="1:10" s="1" customFormat="1" ht="18" customHeight="1">
      <c r="A13" s="4">
        <v>5</v>
      </c>
      <c r="B13" s="27" t="s">
        <v>10</v>
      </c>
      <c r="C13" s="4">
        <v>135</v>
      </c>
      <c r="D13" s="26" t="s">
        <v>22</v>
      </c>
      <c r="E13" s="10"/>
      <c r="F13" s="5" t="s">
        <v>152</v>
      </c>
      <c r="G13" s="4"/>
      <c r="H13" s="6">
        <v>0.045138888888887</v>
      </c>
      <c r="I13" s="6">
        <v>0.06208287037037038</v>
      </c>
      <c r="J13" s="6">
        <f t="shared" si="0"/>
        <v>0.016943981481483378</v>
      </c>
    </row>
    <row r="14" spans="1:10" ht="18" customHeight="1">
      <c r="A14" s="4">
        <v>6</v>
      </c>
      <c r="B14" s="27" t="s">
        <v>10</v>
      </c>
      <c r="C14" s="4">
        <v>115</v>
      </c>
      <c r="D14" s="26" t="s">
        <v>136</v>
      </c>
      <c r="E14" s="5"/>
      <c r="F14" s="26" t="s">
        <v>153</v>
      </c>
      <c r="G14" s="4"/>
      <c r="H14" s="6">
        <v>0.0458333333333314</v>
      </c>
      <c r="I14" s="6">
        <v>0.06279722222222223</v>
      </c>
      <c r="J14" s="6">
        <f t="shared" si="0"/>
        <v>0.016963888888890825</v>
      </c>
    </row>
    <row r="15" spans="1:10" ht="18" customHeight="1">
      <c r="A15" s="4">
        <v>7</v>
      </c>
      <c r="B15" s="27" t="s">
        <v>10</v>
      </c>
      <c r="C15" s="4">
        <v>151</v>
      </c>
      <c r="D15" s="26" t="s">
        <v>40</v>
      </c>
      <c r="E15" s="10"/>
      <c r="F15" s="5" t="s">
        <v>137</v>
      </c>
      <c r="G15" s="4"/>
      <c r="H15" s="6">
        <v>0.0326388888888878</v>
      </c>
      <c r="I15" s="6">
        <v>0.04964988425925926</v>
      </c>
      <c r="J15" s="6">
        <f t="shared" si="0"/>
        <v>0.017010995370371457</v>
      </c>
    </row>
    <row r="16" spans="1:10" ht="18" customHeight="1">
      <c r="A16" s="4">
        <v>8</v>
      </c>
      <c r="B16" s="19" t="s">
        <v>10</v>
      </c>
      <c r="C16" s="17">
        <v>99</v>
      </c>
      <c r="D16" s="20" t="s">
        <v>26</v>
      </c>
      <c r="E16" s="18"/>
      <c r="F16" s="20" t="s">
        <v>49</v>
      </c>
      <c r="G16" s="19"/>
      <c r="H16" s="6">
        <v>0.0472222222222202</v>
      </c>
      <c r="I16" s="6">
        <v>0.0643988425925926</v>
      </c>
      <c r="J16" s="6">
        <f t="shared" si="0"/>
        <v>0.017176620370372396</v>
      </c>
    </row>
    <row r="17" spans="1:10" ht="18" customHeight="1">
      <c r="A17" s="4">
        <v>9</v>
      </c>
      <c r="B17" s="27" t="s">
        <v>10</v>
      </c>
      <c r="C17" s="4">
        <v>139</v>
      </c>
      <c r="D17" s="26" t="s">
        <v>130</v>
      </c>
      <c r="E17" s="10"/>
      <c r="F17" s="5" t="s">
        <v>96</v>
      </c>
      <c r="G17" s="4"/>
      <c r="H17" s="6">
        <v>0.038194444444443</v>
      </c>
      <c r="I17" s="6">
        <v>0.05557650462962963</v>
      </c>
      <c r="J17" s="6">
        <f t="shared" si="0"/>
        <v>0.017382060185186635</v>
      </c>
    </row>
    <row r="18" spans="1:10" ht="18" customHeight="1">
      <c r="A18" s="4">
        <v>10</v>
      </c>
      <c r="B18" s="27" t="s">
        <v>10</v>
      </c>
      <c r="C18" s="17">
        <v>91</v>
      </c>
      <c r="D18" s="20" t="s">
        <v>56</v>
      </c>
      <c r="E18" s="18"/>
      <c r="F18" s="20" t="s">
        <v>209</v>
      </c>
      <c r="G18" s="19"/>
      <c r="H18" s="6">
        <v>0.0479166666666646</v>
      </c>
      <c r="I18" s="6">
        <v>0.06530578703703704</v>
      </c>
      <c r="J18" s="6">
        <f t="shared" si="0"/>
        <v>0.017389120370372442</v>
      </c>
    </row>
    <row r="19" spans="1:10" ht="18" customHeight="1">
      <c r="A19" s="4">
        <v>11</v>
      </c>
      <c r="B19" s="27" t="s">
        <v>10</v>
      </c>
      <c r="C19" s="4">
        <v>84</v>
      </c>
      <c r="D19" s="26" t="s">
        <v>134</v>
      </c>
      <c r="E19" s="10"/>
      <c r="F19" s="5" t="s">
        <v>123</v>
      </c>
      <c r="G19" s="4"/>
      <c r="H19" s="6">
        <v>0.0430555555555538</v>
      </c>
      <c r="I19" s="6">
        <v>0.060690277777777774</v>
      </c>
      <c r="J19" s="6">
        <f t="shared" si="0"/>
        <v>0.017634722222223974</v>
      </c>
    </row>
    <row r="20" spans="1:10" ht="18" customHeight="1">
      <c r="A20" s="4">
        <v>12</v>
      </c>
      <c r="B20" s="27" t="s">
        <v>10</v>
      </c>
      <c r="C20" s="4">
        <v>116</v>
      </c>
      <c r="D20" s="26" t="s">
        <v>129</v>
      </c>
      <c r="E20" s="10"/>
      <c r="F20" s="5" t="s">
        <v>143</v>
      </c>
      <c r="G20" s="4"/>
      <c r="H20" s="6">
        <v>0.0374999999999986</v>
      </c>
      <c r="I20" s="6">
        <v>0.05515</v>
      </c>
      <c r="J20" s="6">
        <f t="shared" si="0"/>
        <v>0.0176500000000014</v>
      </c>
    </row>
    <row r="21" spans="1:10" ht="18" customHeight="1">
      <c r="A21" s="4">
        <v>13</v>
      </c>
      <c r="B21" s="27" t="s">
        <v>10</v>
      </c>
      <c r="C21" s="4">
        <v>76</v>
      </c>
      <c r="D21" s="26" t="s">
        <v>127</v>
      </c>
      <c r="E21" s="10"/>
      <c r="F21" s="5" t="s">
        <v>139</v>
      </c>
      <c r="G21" s="4"/>
      <c r="H21" s="6">
        <v>0.0340277777777766</v>
      </c>
      <c r="I21" s="6">
        <v>0.051685648148148154</v>
      </c>
      <c r="J21" s="6">
        <f t="shared" si="0"/>
        <v>0.017657870370371552</v>
      </c>
    </row>
    <row r="22" spans="1:10" ht="18" customHeight="1">
      <c r="A22" s="4">
        <v>14</v>
      </c>
      <c r="B22" s="27" t="s">
        <v>10</v>
      </c>
      <c r="C22" s="4">
        <v>77</v>
      </c>
      <c r="D22" s="26" t="s">
        <v>135</v>
      </c>
      <c r="E22" s="10"/>
      <c r="F22" s="33" t="s">
        <v>150</v>
      </c>
      <c r="G22" s="4"/>
      <c r="H22" s="6">
        <v>0.0437499999999982</v>
      </c>
      <c r="I22" s="6">
        <v>0.061423379629629626</v>
      </c>
      <c r="J22" s="6">
        <f t="shared" si="0"/>
        <v>0.017673379629631426</v>
      </c>
    </row>
    <row r="23" spans="1:10" ht="18" customHeight="1">
      <c r="A23" s="4">
        <v>15</v>
      </c>
      <c r="B23" s="27" t="s">
        <v>10</v>
      </c>
      <c r="C23" s="17">
        <v>89</v>
      </c>
      <c r="D23" s="26" t="s">
        <v>128</v>
      </c>
      <c r="E23" s="18"/>
      <c r="F23" s="5" t="s">
        <v>142</v>
      </c>
      <c r="G23" s="17"/>
      <c r="H23" s="6">
        <v>0.0361111111111098</v>
      </c>
      <c r="I23" s="6">
        <v>0.05427546296296296</v>
      </c>
      <c r="J23" s="6">
        <f t="shared" si="0"/>
        <v>0.01816435185185316</v>
      </c>
    </row>
    <row r="24" spans="1:10" ht="18" customHeight="1">
      <c r="A24" s="4">
        <v>16</v>
      </c>
      <c r="B24" s="27" t="s">
        <v>10</v>
      </c>
      <c r="C24" s="4">
        <v>88</v>
      </c>
      <c r="D24" s="26" t="s">
        <v>37</v>
      </c>
      <c r="E24" s="10"/>
      <c r="F24" s="5" t="s">
        <v>148</v>
      </c>
      <c r="G24" s="27"/>
      <c r="H24" s="6">
        <v>0.0763888888888889</v>
      </c>
      <c r="I24" s="6">
        <v>0.09492002314814814</v>
      </c>
      <c r="J24" s="6">
        <f t="shared" si="0"/>
        <v>0.018531134259259244</v>
      </c>
    </row>
    <row r="25" spans="1:10" ht="18" customHeight="1">
      <c r="A25" s="4">
        <v>17</v>
      </c>
      <c r="B25" s="27" t="s">
        <v>10</v>
      </c>
      <c r="C25" s="4">
        <v>109</v>
      </c>
      <c r="D25" s="26" t="s">
        <v>133</v>
      </c>
      <c r="E25" s="10"/>
      <c r="F25" s="5" t="s">
        <v>147</v>
      </c>
      <c r="G25" s="4"/>
      <c r="H25" s="6">
        <v>0.0409722222222206</v>
      </c>
      <c r="I25" s="6">
        <v>0.059949421296296296</v>
      </c>
      <c r="J25" s="6">
        <f t="shared" si="0"/>
        <v>0.018977199074075697</v>
      </c>
    </row>
    <row r="26" spans="1:10" ht="18" customHeight="1">
      <c r="A26" s="4">
        <v>18</v>
      </c>
      <c r="B26" s="27" t="s">
        <v>10</v>
      </c>
      <c r="C26" s="19">
        <v>67</v>
      </c>
      <c r="D26" s="26" t="s">
        <v>68</v>
      </c>
      <c r="E26" s="18"/>
      <c r="F26" s="5" t="s">
        <v>69</v>
      </c>
      <c r="G26" s="19"/>
      <c r="H26" s="6">
        <v>0.0368055555555542</v>
      </c>
      <c r="I26" s="6">
        <v>0.05580798611111112</v>
      </c>
      <c r="J26" s="6">
        <f t="shared" si="0"/>
        <v>0.01900243055555692</v>
      </c>
    </row>
    <row r="27" spans="1:10" ht="18" customHeight="1">
      <c r="A27" s="4">
        <v>19</v>
      </c>
      <c r="B27" s="27" t="s">
        <v>10</v>
      </c>
      <c r="C27" s="4">
        <v>170</v>
      </c>
      <c r="D27" s="26" t="s">
        <v>50</v>
      </c>
      <c r="E27" s="10"/>
      <c r="F27" s="5" t="s">
        <v>140</v>
      </c>
      <c r="G27" s="4"/>
      <c r="H27" s="6">
        <v>0.034722222222221</v>
      </c>
      <c r="I27" s="6">
        <v>0.05382222222222222</v>
      </c>
      <c r="J27" s="6">
        <f t="shared" si="0"/>
        <v>0.01910000000000122</v>
      </c>
    </row>
    <row r="28" spans="1:10" ht="18" customHeight="1">
      <c r="A28" s="4">
        <v>20</v>
      </c>
      <c r="B28" s="19" t="s">
        <v>10</v>
      </c>
      <c r="C28" s="17">
        <v>166</v>
      </c>
      <c r="D28" s="20" t="s">
        <v>191</v>
      </c>
      <c r="E28" s="18"/>
      <c r="F28" s="20" t="s">
        <v>192</v>
      </c>
      <c r="G28" s="19"/>
      <c r="H28" s="6">
        <v>0.0465277777777758</v>
      </c>
      <c r="I28" s="6">
        <v>0.06850243055555556</v>
      </c>
      <c r="J28" s="6">
        <f t="shared" si="0"/>
        <v>0.02197465277777976</v>
      </c>
    </row>
    <row r="29" spans="1:10" ht="18" customHeight="1">
      <c r="A29" s="4">
        <v>21</v>
      </c>
      <c r="B29" s="27" t="s">
        <v>10</v>
      </c>
      <c r="C29" s="4">
        <v>73</v>
      </c>
      <c r="D29" s="26" t="s">
        <v>132</v>
      </c>
      <c r="E29" s="10"/>
      <c r="F29" s="5" t="s">
        <v>146</v>
      </c>
      <c r="G29" s="4"/>
      <c r="H29" s="6">
        <v>0.0402777777777762</v>
      </c>
      <c r="I29" s="6">
        <v>0.09532210648148148</v>
      </c>
      <c r="J29" s="6">
        <f t="shared" si="0"/>
        <v>0.055044328703705285</v>
      </c>
    </row>
    <row r="30" spans="1:10" ht="18" customHeight="1">
      <c r="A30" s="4">
        <v>22</v>
      </c>
      <c r="B30" s="27" t="s">
        <v>10</v>
      </c>
      <c r="C30" s="4"/>
      <c r="D30" s="26" t="s">
        <v>41</v>
      </c>
      <c r="E30" s="21"/>
      <c r="F30" s="5" t="s">
        <v>151</v>
      </c>
      <c r="G30" s="4"/>
      <c r="H30" s="6">
        <v>0.0444444444444426</v>
      </c>
      <c r="I30" s="6"/>
      <c r="J30" s="6">
        <f t="shared" si="0"/>
        <v>-0.0444444444444426</v>
      </c>
    </row>
    <row r="31" spans="1:10" ht="18" customHeight="1">
      <c r="A31" s="4">
        <v>23</v>
      </c>
      <c r="B31" s="27" t="s">
        <v>10</v>
      </c>
      <c r="C31" s="4">
        <v>72</v>
      </c>
      <c r="D31" s="26" t="s">
        <v>57</v>
      </c>
      <c r="E31" s="10"/>
      <c r="F31" s="5" t="s">
        <v>144</v>
      </c>
      <c r="G31" s="4"/>
      <c r="H31" s="6">
        <v>0.0388888888888874</v>
      </c>
      <c r="I31" s="6"/>
      <c r="J31" s="6">
        <f t="shared" si="0"/>
        <v>-0.0388888888888874</v>
      </c>
    </row>
    <row r="32" spans="4:7" ht="18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</sheetData>
  <sheetProtection/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1"/>
      <c r="B1" s="11"/>
      <c r="C1" s="11"/>
      <c r="D1" s="12"/>
      <c r="E1" s="12"/>
      <c r="F1" s="12"/>
      <c r="G1" s="11"/>
      <c r="H1" s="11"/>
      <c r="I1"/>
      <c r="J1"/>
    </row>
    <row r="2" spans="1:10" ht="12.75">
      <c r="A2" s="11"/>
      <c r="B2" s="11"/>
      <c r="C2" s="11"/>
      <c r="D2" s="12"/>
      <c r="E2" s="12"/>
      <c r="F2" s="12"/>
      <c r="G2" s="11"/>
      <c r="H2" s="11"/>
      <c r="I2"/>
      <c r="J2"/>
    </row>
    <row r="3" spans="1:10" ht="12.75">
      <c r="A3" s="11"/>
      <c r="B3" s="11"/>
      <c r="C3" s="11"/>
      <c r="D3" s="12"/>
      <c r="E3" s="12"/>
      <c r="F3" s="12"/>
      <c r="G3" s="11"/>
      <c r="H3" s="11"/>
      <c r="I3"/>
      <c r="J3"/>
    </row>
    <row r="4" spans="1:10" ht="12.75">
      <c r="A4" s="11"/>
      <c r="B4" s="11"/>
      <c r="C4" s="11"/>
      <c r="D4" s="12"/>
      <c r="E4" s="12"/>
      <c r="F4" s="12"/>
      <c r="G4" s="11"/>
      <c r="H4" s="11"/>
      <c r="I4"/>
      <c r="J4"/>
    </row>
    <row r="5" spans="1:10" ht="12.75">
      <c r="A5" s="11"/>
      <c r="B5" s="11"/>
      <c r="C5" s="11"/>
      <c r="D5" s="12"/>
      <c r="E5" s="12"/>
      <c r="F5" s="12"/>
      <c r="G5" s="11"/>
      <c r="H5" s="11"/>
      <c r="I5"/>
      <c r="J5"/>
    </row>
    <row r="6" spans="1:10" ht="12.75">
      <c r="A6" s="11"/>
      <c r="B6" s="11"/>
      <c r="C6" s="11"/>
      <c r="D6" s="12"/>
      <c r="E6" s="12"/>
      <c r="F6" s="12"/>
      <c r="G6" s="11"/>
      <c r="H6" s="11"/>
      <c r="I6"/>
      <c r="J6"/>
    </row>
    <row r="7" spans="1:10" ht="12.75">
      <c r="A7" s="11"/>
      <c r="B7" s="11"/>
      <c r="C7" s="11"/>
      <c r="D7" s="12"/>
      <c r="E7" s="12"/>
      <c r="F7" s="12"/>
      <c r="G7" s="11"/>
      <c r="H7" s="11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7" t="s">
        <v>6</v>
      </c>
      <c r="B9" s="7" t="s">
        <v>14</v>
      </c>
      <c r="C9" s="7" t="s">
        <v>5</v>
      </c>
      <c r="D9" s="7" t="s">
        <v>0</v>
      </c>
      <c r="E9" s="9" t="s">
        <v>15</v>
      </c>
      <c r="F9" s="7" t="s">
        <v>1</v>
      </c>
      <c r="G9" s="7" t="s">
        <v>16</v>
      </c>
      <c r="H9" s="8" t="s">
        <v>2</v>
      </c>
      <c r="I9" s="8" t="s">
        <v>3</v>
      </c>
      <c r="J9" s="28" t="s">
        <v>4</v>
      </c>
    </row>
    <row r="10" spans="1:10" ht="18" customHeight="1">
      <c r="A10" s="17">
        <v>1</v>
      </c>
      <c r="B10" s="19" t="s">
        <v>11</v>
      </c>
      <c r="C10" s="4">
        <v>71</v>
      </c>
      <c r="D10" s="29" t="s">
        <v>44</v>
      </c>
      <c r="E10" s="10"/>
      <c r="F10" s="5" t="s">
        <v>120</v>
      </c>
      <c r="G10" s="4"/>
      <c r="H10" s="6">
        <v>0.0256944444444438</v>
      </c>
      <c r="I10" s="6">
        <v>0.04241319444444444</v>
      </c>
      <c r="J10" s="6">
        <f aca="true" t="shared" si="0" ref="J10:J23">I10-H10</f>
        <v>0.01671875000000064</v>
      </c>
    </row>
    <row r="11" spans="1:10" ht="18" customHeight="1">
      <c r="A11" s="17">
        <v>2</v>
      </c>
      <c r="B11" s="19" t="s">
        <v>11</v>
      </c>
      <c r="C11" s="17">
        <v>143</v>
      </c>
      <c r="D11" s="29" t="s">
        <v>111</v>
      </c>
      <c r="E11" s="18"/>
      <c r="F11" s="5" t="s">
        <v>96</v>
      </c>
      <c r="G11" s="19"/>
      <c r="H11" s="6">
        <v>0.024305555555555</v>
      </c>
      <c r="I11" s="6">
        <v>0.04121412037037037</v>
      </c>
      <c r="J11" s="6">
        <f t="shared" si="0"/>
        <v>0.016908564814815372</v>
      </c>
    </row>
    <row r="12" spans="1:10" ht="18" customHeight="1">
      <c r="A12" s="17">
        <v>3</v>
      </c>
      <c r="B12" s="19" t="s">
        <v>11</v>
      </c>
      <c r="C12" s="4">
        <v>157</v>
      </c>
      <c r="D12" s="29" t="s">
        <v>112</v>
      </c>
      <c r="E12" s="10"/>
      <c r="F12" s="5" t="s">
        <v>121</v>
      </c>
      <c r="G12" s="27"/>
      <c r="H12" s="6">
        <v>0.0263888888888882</v>
      </c>
      <c r="I12" s="6">
        <v>0.043356481481481475</v>
      </c>
      <c r="J12" s="6">
        <f t="shared" si="0"/>
        <v>0.016967592592593277</v>
      </c>
    </row>
    <row r="13" spans="1:10" s="1" customFormat="1" ht="18" customHeight="1">
      <c r="A13" s="17">
        <v>4</v>
      </c>
      <c r="B13" s="27" t="s">
        <v>11</v>
      </c>
      <c r="C13" s="4">
        <v>191</v>
      </c>
      <c r="D13" s="26" t="s">
        <v>203</v>
      </c>
      <c r="E13" s="10"/>
      <c r="F13" s="26" t="s">
        <v>204</v>
      </c>
      <c r="G13" s="4"/>
      <c r="H13" s="6">
        <v>0.0319444444444434</v>
      </c>
      <c r="I13" s="6">
        <v>0.048995254629629635</v>
      </c>
      <c r="J13" s="6">
        <f t="shared" si="0"/>
        <v>0.017050810185186234</v>
      </c>
    </row>
    <row r="14" spans="1:10" ht="18" customHeight="1">
      <c r="A14" s="17">
        <v>5</v>
      </c>
      <c r="B14" s="19" t="s">
        <v>11</v>
      </c>
      <c r="C14" s="17">
        <v>100</v>
      </c>
      <c r="D14" s="29" t="s">
        <v>32</v>
      </c>
      <c r="E14" s="18"/>
      <c r="F14" s="5" t="s">
        <v>118</v>
      </c>
      <c r="G14" s="17"/>
      <c r="H14" s="6">
        <v>0.0229166666666662</v>
      </c>
      <c r="I14" s="6">
        <v>0.040679398148148145</v>
      </c>
      <c r="J14" s="6">
        <f t="shared" si="0"/>
        <v>0.017762731481481945</v>
      </c>
    </row>
    <row r="15" spans="1:10" ht="18" customHeight="1">
      <c r="A15" s="17">
        <v>6</v>
      </c>
      <c r="B15" s="19" t="s">
        <v>11</v>
      </c>
      <c r="C15" s="17">
        <v>173</v>
      </c>
      <c r="D15" s="29" t="s">
        <v>113</v>
      </c>
      <c r="E15" s="18"/>
      <c r="F15" s="5" t="s">
        <v>122</v>
      </c>
      <c r="G15" s="19"/>
      <c r="H15" s="6">
        <v>0.0270833333333326</v>
      </c>
      <c r="I15" s="6">
        <v>0.04493055555555556</v>
      </c>
      <c r="J15" s="6">
        <f t="shared" si="0"/>
        <v>0.017847222222222958</v>
      </c>
    </row>
    <row r="16" spans="1:10" ht="18" customHeight="1">
      <c r="A16" s="17">
        <v>7</v>
      </c>
      <c r="B16" s="19" t="s">
        <v>11</v>
      </c>
      <c r="C16" s="4">
        <v>85</v>
      </c>
      <c r="D16" s="29" t="s">
        <v>114</v>
      </c>
      <c r="E16" s="10"/>
      <c r="F16" s="5" t="s">
        <v>123</v>
      </c>
      <c r="G16" s="27"/>
      <c r="H16" s="6">
        <v>0.027777777777777</v>
      </c>
      <c r="I16" s="6">
        <v>0.04590810185185185</v>
      </c>
      <c r="J16" s="6">
        <f t="shared" si="0"/>
        <v>0.018130324074074854</v>
      </c>
    </row>
    <row r="17" spans="1:10" ht="18" customHeight="1">
      <c r="A17" s="17">
        <v>8</v>
      </c>
      <c r="B17" s="19" t="s">
        <v>11</v>
      </c>
      <c r="C17" s="17">
        <v>171</v>
      </c>
      <c r="D17" s="29" t="s">
        <v>31</v>
      </c>
      <c r="E17" s="18"/>
      <c r="F17" s="5" t="s">
        <v>124</v>
      </c>
      <c r="G17" s="19"/>
      <c r="H17" s="6">
        <v>0.0298611111111102</v>
      </c>
      <c r="I17" s="6">
        <v>0.048083564814814815</v>
      </c>
      <c r="J17" s="6">
        <f t="shared" si="0"/>
        <v>0.018222453703704615</v>
      </c>
    </row>
    <row r="18" spans="1:10" ht="18" customHeight="1">
      <c r="A18" s="17">
        <v>9</v>
      </c>
      <c r="B18" s="19" t="s">
        <v>11</v>
      </c>
      <c r="C18" s="17">
        <v>106</v>
      </c>
      <c r="D18" s="29" t="s">
        <v>36</v>
      </c>
      <c r="E18" s="18"/>
      <c r="F18" s="5" t="s">
        <v>109</v>
      </c>
      <c r="G18" s="19"/>
      <c r="H18" s="6">
        <v>0.0236111111111106</v>
      </c>
      <c r="I18" s="6">
        <v>0.04211423611111111</v>
      </c>
      <c r="J18" s="6">
        <f t="shared" si="0"/>
        <v>0.018503125000000512</v>
      </c>
    </row>
    <row r="19" spans="1:10" ht="18" customHeight="1">
      <c r="A19" s="17">
        <v>10</v>
      </c>
      <c r="B19" s="19" t="s">
        <v>11</v>
      </c>
      <c r="C19" s="4">
        <v>196</v>
      </c>
      <c r="D19" s="29" t="s">
        <v>63</v>
      </c>
      <c r="E19" s="10"/>
      <c r="F19" s="5" t="s">
        <v>125</v>
      </c>
      <c r="G19" s="27"/>
      <c r="H19" s="6">
        <v>0.0305555555555546</v>
      </c>
      <c r="I19" s="6">
        <v>0.04928715277777778</v>
      </c>
      <c r="J19" s="6">
        <f t="shared" si="0"/>
        <v>0.01873159722222318</v>
      </c>
    </row>
    <row r="20" spans="1:10" ht="18" customHeight="1">
      <c r="A20" s="17">
        <v>11</v>
      </c>
      <c r="B20" s="19" t="s">
        <v>11</v>
      </c>
      <c r="C20" s="17">
        <v>75</v>
      </c>
      <c r="D20" s="29" t="s">
        <v>117</v>
      </c>
      <c r="E20" s="18"/>
      <c r="F20" s="5" t="s">
        <v>126</v>
      </c>
      <c r="G20" s="19"/>
      <c r="H20" s="6">
        <v>0.031249999999999</v>
      </c>
      <c r="I20" s="6">
        <v>0.05012847222222222</v>
      </c>
      <c r="J20" s="6">
        <f t="shared" si="0"/>
        <v>0.01887847222222322</v>
      </c>
    </row>
    <row r="21" spans="1:10" ht="18" customHeight="1">
      <c r="A21" s="17">
        <v>12</v>
      </c>
      <c r="B21" s="19" t="s">
        <v>11</v>
      </c>
      <c r="C21" s="17">
        <v>104</v>
      </c>
      <c r="D21" s="29" t="s">
        <v>116</v>
      </c>
      <c r="E21" s="18"/>
      <c r="F21" s="5" t="s">
        <v>109</v>
      </c>
      <c r="G21" s="19"/>
      <c r="H21" s="6">
        <v>0.0291666666666658</v>
      </c>
      <c r="I21" s="6">
        <v>0.048933796296296295</v>
      </c>
      <c r="J21" s="6">
        <f t="shared" si="0"/>
        <v>0.019767129629630495</v>
      </c>
    </row>
    <row r="22" spans="1:10" ht="18" customHeight="1">
      <c r="A22" s="17">
        <v>13</v>
      </c>
      <c r="B22" s="19" t="s">
        <v>11</v>
      </c>
      <c r="C22" s="17"/>
      <c r="D22" s="29" t="s">
        <v>115</v>
      </c>
      <c r="E22" s="18"/>
      <c r="F22" s="5" t="s">
        <v>106</v>
      </c>
      <c r="G22" s="19"/>
      <c r="H22" s="6">
        <v>0.0284722222222214</v>
      </c>
      <c r="I22" s="6"/>
      <c r="J22" s="6">
        <f t="shared" si="0"/>
        <v>-0.0284722222222214</v>
      </c>
    </row>
    <row r="23" spans="1:10" ht="18" customHeight="1">
      <c r="A23" s="17">
        <v>14</v>
      </c>
      <c r="B23" s="19" t="s">
        <v>11</v>
      </c>
      <c r="C23" s="17"/>
      <c r="D23" s="29" t="s">
        <v>55</v>
      </c>
      <c r="E23" s="18"/>
      <c r="F23" s="5" t="s">
        <v>119</v>
      </c>
      <c r="G23" s="19"/>
      <c r="H23" s="6">
        <v>0.0249999999999994</v>
      </c>
      <c r="I23" s="6"/>
      <c r="J23" s="6">
        <f t="shared" si="0"/>
        <v>-0.0249999999999994</v>
      </c>
    </row>
    <row r="24" spans="4:7" ht="18" customHeight="1">
      <c r="D24" s="15"/>
      <c r="E24" s="15"/>
      <c r="F24" s="15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35" t="s">
        <v>18</v>
      </c>
      <c r="E27" s="35"/>
      <c r="F27" s="35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</sheetData>
  <sheetProtection/>
  <mergeCells count="1">
    <mergeCell ref="D27:F27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2">
      <selection activeCell="G11" sqref="G11:G16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 customHeight="1">
      <c r="A1" s="11"/>
      <c r="B1" s="11"/>
      <c r="C1" s="11"/>
      <c r="D1" s="12"/>
      <c r="E1" s="12"/>
      <c r="F1" s="12"/>
      <c r="G1" s="11"/>
      <c r="H1" s="11"/>
      <c r="I1"/>
      <c r="J1"/>
    </row>
    <row r="2" spans="1:10" ht="12.75">
      <c r="A2" s="11"/>
      <c r="B2" s="11"/>
      <c r="C2" s="11"/>
      <c r="D2" s="12"/>
      <c r="E2" s="12"/>
      <c r="F2" s="12"/>
      <c r="G2" s="11"/>
      <c r="H2" s="11"/>
      <c r="I2"/>
      <c r="J2"/>
    </row>
    <row r="3" spans="1:10" ht="12.75">
      <c r="A3" s="11"/>
      <c r="B3" s="11"/>
      <c r="C3" s="11"/>
      <c r="D3" s="12"/>
      <c r="E3" s="12"/>
      <c r="F3" s="12"/>
      <c r="G3" s="11"/>
      <c r="H3" s="11"/>
      <c r="I3"/>
      <c r="J3"/>
    </row>
    <row r="4" spans="1:10" ht="12.75" customHeight="1">
      <c r="A4" s="11"/>
      <c r="B4" s="11"/>
      <c r="C4" s="11"/>
      <c r="D4" s="12"/>
      <c r="E4" s="12"/>
      <c r="F4" s="12"/>
      <c r="G4" s="11"/>
      <c r="H4" s="11"/>
      <c r="I4"/>
      <c r="J4"/>
    </row>
    <row r="5" spans="1:10" ht="12.75">
      <c r="A5" s="11"/>
      <c r="B5" s="11"/>
      <c r="C5" s="11"/>
      <c r="D5" s="12"/>
      <c r="E5" s="12"/>
      <c r="F5" s="12"/>
      <c r="G5" s="11"/>
      <c r="H5" s="11"/>
      <c r="I5"/>
      <c r="J5"/>
    </row>
    <row r="6" spans="1:10" ht="12.75" customHeight="1">
      <c r="A6" s="11"/>
      <c r="B6" s="11"/>
      <c r="C6" s="11"/>
      <c r="D6" s="12"/>
      <c r="E6" s="12"/>
      <c r="F6" s="12"/>
      <c r="G6" s="11"/>
      <c r="H6" s="11"/>
      <c r="I6"/>
      <c r="J6"/>
    </row>
    <row r="7" spans="1:10" ht="12.75" customHeight="1">
      <c r="A7" s="11"/>
      <c r="B7" s="11"/>
      <c r="C7" s="11"/>
      <c r="D7" s="12"/>
      <c r="E7" s="12"/>
      <c r="F7" s="12"/>
      <c r="G7" s="11"/>
      <c r="H7" s="11"/>
      <c r="I7"/>
      <c r="J7"/>
    </row>
    <row r="8" spans="1:10" ht="12.75" customHeight="1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7" t="s">
        <v>6</v>
      </c>
      <c r="B9" s="7" t="s">
        <v>14</v>
      </c>
      <c r="C9" s="7" t="s">
        <v>5</v>
      </c>
      <c r="D9" s="7" t="s">
        <v>0</v>
      </c>
      <c r="E9" s="9" t="s">
        <v>15</v>
      </c>
      <c r="F9" s="7" t="s">
        <v>1</v>
      </c>
      <c r="G9" s="7" t="s">
        <v>16</v>
      </c>
      <c r="H9" s="8" t="s">
        <v>2</v>
      </c>
      <c r="I9" s="8" t="s">
        <v>3</v>
      </c>
      <c r="J9" s="28" t="s">
        <v>4</v>
      </c>
    </row>
    <row r="10" spans="1:10" ht="18" customHeight="1">
      <c r="A10" s="4">
        <v>1</v>
      </c>
      <c r="B10" s="27" t="s">
        <v>12</v>
      </c>
      <c r="C10" s="17">
        <v>174</v>
      </c>
      <c r="D10" s="29" t="s">
        <v>101</v>
      </c>
      <c r="E10" s="18"/>
      <c r="F10" s="26" t="s">
        <v>106</v>
      </c>
      <c r="G10" s="19"/>
      <c r="H10" s="6">
        <v>0.0145833333333334</v>
      </c>
      <c r="I10" s="6">
        <v>0.03185451388888889</v>
      </c>
      <c r="J10" s="6">
        <f aca="true" t="shared" si="0" ref="J10:J21">I10-H10</f>
        <v>0.017271180555555488</v>
      </c>
    </row>
    <row r="11" spans="1:10" ht="18" customHeight="1">
      <c r="A11" s="4">
        <v>2</v>
      </c>
      <c r="B11" s="27" t="s">
        <v>12</v>
      </c>
      <c r="C11" s="4">
        <v>123</v>
      </c>
      <c r="D11" s="26" t="s">
        <v>193</v>
      </c>
      <c r="E11" s="10"/>
      <c r="F11" s="26" t="s">
        <v>194</v>
      </c>
      <c r="G11" s="27"/>
      <c r="H11" s="6">
        <v>0.020833333333333</v>
      </c>
      <c r="I11" s="6">
        <v>0.03825439814814815</v>
      </c>
      <c r="J11" s="6">
        <f t="shared" si="0"/>
        <v>0.01742106481481515</v>
      </c>
    </row>
    <row r="12" spans="1:10" ht="18" customHeight="1">
      <c r="A12" s="4">
        <v>3</v>
      </c>
      <c r="B12" s="27" t="s">
        <v>12</v>
      </c>
      <c r="C12" s="17">
        <v>113</v>
      </c>
      <c r="D12" s="29" t="s">
        <v>103</v>
      </c>
      <c r="E12" s="18"/>
      <c r="F12" s="5" t="s">
        <v>107</v>
      </c>
      <c r="G12" s="17"/>
      <c r="H12" s="6">
        <v>0.0166666666666666</v>
      </c>
      <c r="I12" s="6">
        <v>0.03435486111111111</v>
      </c>
      <c r="J12" s="6">
        <f t="shared" si="0"/>
        <v>0.017688194444444506</v>
      </c>
    </row>
    <row r="13" spans="1:10" ht="18" customHeight="1">
      <c r="A13" s="4">
        <v>4</v>
      </c>
      <c r="B13" s="19" t="s">
        <v>12</v>
      </c>
      <c r="C13" s="17">
        <v>162</v>
      </c>
      <c r="D13" s="20" t="s">
        <v>195</v>
      </c>
      <c r="E13" s="18"/>
      <c r="F13" s="20" t="s">
        <v>196</v>
      </c>
      <c r="G13" s="19"/>
      <c r="H13" s="6">
        <v>0.0215277777777774</v>
      </c>
      <c r="I13" s="6">
        <v>0.039565277777777776</v>
      </c>
      <c r="J13" s="6">
        <f t="shared" si="0"/>
        <v>0.018037500000000376</v>
      </c>
    </row>
    <row r="14" spans="1:10" ht="18" customHeight="1">
      <c r="A14" s="4">
        <v>5</v>
      </c>
      <c r="B14" s="27" t="s">
        <v>12</v>
      </c>
      <c r="C14" s="4">
        <v>175</v>
      </c>
      <c r="D14" s="29" t="s">
        <v>102</v>
      </c>
      <c r="E14" s="10"/>
      <c r="F14" s="5" t="s">
        <v>106</v>
      </c>
      <c r="G14" s="4"/>
      <c r="H14" s="6">
        <v>0.0159722222222222</v>
      </c>
      <c r="I14" s="6">
        <v>0.034189467592592594</v>
      </c>
      <c r="J14" s="6">
        <f t="shared" si="0"/>
        <v>0.018217245370370394</v>
      </c>
    </row>
    <row r="15" spans="1:10" ht="18" customHeight="1">
      <c r="A15" s="4">
        <v>6</v>
      </c>
      <c r="B15" s="27" t="s">
        <v>12</v>
      </c>
      <c r="C15" s="17">
        <v>132</v>
      </c>
      <c r="D15" s="29" t="s">
        <v>100</v>
      </c>
      <c r="E15" s="18"/>
      <c r="F15" s="5" t="s">
        <v>86</v>
      </c>
      <c r="G15" s="19"/>
      <c r="H15" s="6">
        <v>0.013888888888889</v>
      </c>
      <c r="I15" s="6">
        <v>0.032286921296296296</v>
      </c>
      <c r="J15" s="6">
        <f t="shared" si="0"/>
        <v>0.018398032407407297</v>
      </c>
    </row>
    <row r="16" spans="1:10" ht="18" customHeight="1">
      <c r="A16" s="4">
        <v>7</v>
      </c>
      <c r="B16" s="27" t="s">
        <v>12</v>
      </c>
      <c r="C16" s="4">
        <v>122</v>
      </c>
      <c r="D16" s="26" t="s">
        <v>28</v>
      </c>
      <c r="E16" s="10"/>
      <c r="F16" s="26" t="s">
        <v>29</v>
      </c>
      <c r="G16" s="4"/>
      <c r="H16" s="6">
        <v>0.0194444444444442</v>
      </c>
      <c r="I16" s="6">
        <v>0.03798726851851852</v>
      </c>
      <c r="J16" s="6">
        <f t="shared" si="0"/>
        <v>0.01854282407407432</v>
      </c>
    </row>
    <row r="17" spans="1:10" ht="18" customHeight="1">
      <c r="A17" s="4">
        <v>8</v>
      </c>
      <c r="B17" s="27" t="s">
        <v>12</v>
      </c>
      <c r="C17" s="4">
        <v>185</v>
      </c>
      <c r="D17" s="26" t="s">
        <v>197</v>
      </c>
      <c r="E17" s="30"/>
      <c r="F17" s="26" t="s">
        <v>198</v>
      </c>
      <c r="G17" s="4"/>
      <c r="H17" s="6">
        <v>0.0222222222222218</v>
      </c>
      <c r="I17" s="6">
        <v>0.04098136574074074</v>
      </c>
      <c r="J17" s="6">
        <f t="shared" si="0"/>
        <v>0.01875914351851894</v>
      </c>
    </row>
    <row r="18" spans="1:10" ht="18" customHeight="1">
      <c r="A18" s="4">
        <v>9</v>
      </c>
      <c r="B18" s="27" t="s">
        <v>12</v>
      </c>
      <c r="C18" s="17">
        <v>184</v>
      </c>
      <c r="D18" s="29" t="s">
        <v>53</v>
      </c>
      <c r="E18" s="18"/>
      <c r="F18" s="32" t="s">
        <v>54</v>
      </c>
      <c r="G18" s="17"/>
      <c r="H18" s="6">
        <v>0.0152777777777778</v>
      </c>
      <c r="I18" s="6">
        <v>0.03456134259259259</v>
      </c>
      <c r="J18" s="6">
        <f t="shared" si="0"/>
        <v>0.019283564814814788</v>
      </c>
    </row>
    <row r="19" spans="1:10" ht="18" customHeight="1">
      <c r="A19" s="4">
        <v>10</v>
      </c>
      <c r="B19" s="27" t="s">
        <v>12</v>
      </c>
      <c r="C19" s="4">
        <v>160</v>
      </c>
      <c r="D19" s="29" t="s">
        <v>39</v>
      </c>
      <c r="E19" s="10"/>
      <c r="F19" s="5" t="s">
        <v>86</v>
      </c>
      <c r="G19" s="4"/>
      <c r="H19" s="6">
        <v>0.017361111111111</v>
      </c>
      <c r="I19" s="6">
        <v>0.036864699074074074</v>
      </c>
      <c r="J19" s="6">
        <f t="shared" si="0"/>
        <v>0.019503587962963073</v>
      </c>
    </row>
    <row r="20" spans="1:10" ht="18" customHeight="1">
      <c r="A20" s="4">
        <v>11</v>
      </c>
      <c r="B20" s="27" t="s">
        <v>12</v>
      </c>
      <c r="C20" s="4">
        <v>120</v>
      </c>
      <c r="D20" s="29" t="s">
        <v>104</v>
      </c>
      <c r="E20" s="10"/>
      <c r="F20" s="5" t="s">
        <v>108</v>
      </c>
      <c r="G20" s="27"/>
      <c r="H20" s="6">
        <v>0.0180555555555554</v>
      </c>
      <c r="I20" s="6">
        <v>0.038599421296296295</v>
      </c>
      <c r="J20" s="6">
        <f t="shared" si="0"/>
        <v>0.020543865740740894</v>
      </c>
    </row>
    <row r="21" spans="1:10" ht="18" customHeight="1">
      <c r="A21" s="4">
        <v>12</v>
      </c>
      <c r="B21" s="27" t="s">
        <v>12</v>
      </c>
      <c r="C21" s="4">
        <v>105</v>
      </c>
      <c r="D21" s="29" t="s">
        <v>105</v>
      </c>
      <c r="E21" s="10"/>
      <c r="F21" s="5" t="s">
        <v>109</v>
      </c>
      <c r="G21" s="4"/>
      <c r="H21" s="6">
        <v>0.0187499999999998</v>
      </c>
      <c r="I21" s="6">
        <v>0.04140428240740741</v>
      </c>
      <c r="J21" s="6">
        <f t="shared" si="0"/>
        <v>0.022654282407407605</v>
      </c>
    </row>
    <row r="22" spans="4:7" ht="18" customHeight="1">
      <c r="D22" s="2"/>
      <c r="E22" s="2"/>
      <c r="F22" s="2"/>
      <c r="G22" s="2"/>
    </row>
    <row r="23" spans="4:7" ht="18" customHeight="1">
      <c r="D23" s="15"/>
      <c r="E23" s="15"/>
      <c r="F23" s="15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5" customHeight="1">
      <c r="D27" s="2"/>
      <c r="E27" s="2"/>
      <c r="F27" s="2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6" ht="15.75">
      <c r="D33" s="35" t="s">
        <v>19</v>
      </c>
      <c r="E33" s="35"/>
      <c r="F33" s="35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 customHeight="1">
      <c r="A1" s="11"/>
      <c r="B1" s="11"/>
      <c r="C1" s="11"/>
      <c r="D1" s="12"/>
      <c r="E1" s="12"/>
      <c r="F1" s="12"/>
      <c r="G1" s="11"/>
      <c r="H1" s="11"/>
      <c r="I1"/>
      <c r="J1"/>
    </row>
    <row r="2" spans="1:10" ht="12.75" customHeight="1">
      <c r="A2" s="11"/>
      <c r="B2" s="11"/>
      <c r="C2" s="11"/>
      <c r="D2" s="12"/>
      <c r="E2" s="12"/>
      <c r="F2" s="12"/>
      <c r="G2" s="11"/>
      <c r="H2" s="11"/>
      <c r="I2"/>
      <c r="J2"/>
    </row>
    <row r="3" spans="1:10" ht="12.75" customHeight="1">
      <c r="A3" s="11"/>
      <c r="B3" s="11"/>
      <c r="C3" s="11"/>
      <c r="D3" s="12"/>
      <c r="E3" s="12"/>
      <c r="F3" s="12"/>
      <c r="G3" s="11"/>
      <c r="H3" s="11"/>
      <c r="I3"/>
      <c r="J3"/>
    </row>
    <row r="4" spans="1:10" ht="12.75" customHeight="1">
      <c r="A4" s="11"/>
      <c r="B4" s="11"/>
      <c r="C4" s="11"/>
      <c r="D4" s="12"/>
      <c r="E4" s="12"/>
      <c r="F4" s="12"/>
      <c r="G4" s="11"/>
      <c r="H4" s="11"/>
      <c r="I4"/>
      <c r="J4"/>
    </row>
    <row r="5" spans="1:10" ht="12.75" customHeight="1">
      <c r="A5" s="11"/>
      <c r="B5" s="11"/>
      <c r="C5" s="11"/>
      <c r="D5" s="12"/>
      <c r="E5" s="12"/>
      <c r="F5" s="12"/>
      <c r="G5" s="11"/>
      <c r="H5" s="11"/>
      <c r="I5"/>
      <c r="J5"/>
    </row>
    <row r="6" spans="1:10" ht="12.75" customHeight="1">
      <c r="A6" s="11"/>
      <c r="B6" s="11"/>
      <c r="C6" s="11"/>
      <c r="D6" s="12"/>
      <c r="E6" s="12"/>
      <c r="F6" s="12"/>
      <c r="G6" s="11"/>
      <c r="H6" s="11"/>
      <c r="I6"/>
      <c r="J6"/>
    </row>
    <row r="7" spans="1:10" ht="12.75" customHeight="1">
      <c r="A7" s="11"/>
      <c r="B7" s="11"/>
      <c r="C7" s="11"/>
      <c r="D7" s="12"/>
      <c r="E7" s="12"/>
      <c r="F7" s="12"/>
      <c r="G7" s="11"/>
      <c r="H7" s="11"/>
      <c r="I7"/>
      <c r="J7"/>
    </row>
    <row r="8" spans="1:10" ht="12.75" customHeight="1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7" t="s">
        <v>6</v>
      </c>
      <c r="B9" s="7" t="s">
        <v>14</v>
      </c>
      <c r="C9" s="7" t="s">
        <v>5</v>
      </c>
      <c r="D9" s="7" t="s">
        <v>0</v>
      </c>
      <c r="E9" s="9" t="s">
        <v>15</v>
      </c>
      <c r="F9" s="7" t="s">
        <v>1</v>
      </c>
      <c r="G9" s="7" t="s">
        <v>16</v>
      </c>
      <c r="H9" s="8" t="s">
        <v>2</v>
      </c>
      <c r="I9" s="8" t="s">
        <v>3</v>
      </c>
      <c r="J9" s="8" t="s">
        <v>4</v>
      </c>
    </row>
    <row r="10" spans="1:10" ht="18" customHeight="1">
      <c r="A10" s="17">
        <v>1</v>
      </c>
      <c r="B10" s="19" t="s">
        <v>7</v>
      </c>
      <c r="C10" s="17">
        <v>131</v>
      </c>
      <c r="D10" s="29" t="s">
        <v>23</v>
      </c>
      <c r="E10" s="18"/>
      <c r="F10" s="5" t="s">
        <v>98</v>
      </c>
      <c r="G10" s="19"/>
      <c r="H10" s="6">
        <v>0.0111111111111112</v>
      </c>
      <c r="I10" s="6">
        <v>0.028297569444444445</v>
      </c>
      <c r="J10" s="6">
        <f aca="true" t="shared" si="0" ref="J10:J16">I10-H10</f>
        <v>0.017186458333333245</v>
      </c>
    </row>
    <row r="11" spans="1:10" ht="18" customHeight="1">
      <c r="A11" s="17">
        <v>2</v>
      </c>
      <c r="B11" s="19" t="s">
        <v>7</v>
      </c>
      <c r="C11" s="17">
        <v>152</v>
      </c>
      <c r="D11" s="20" t="s">
        <v>52</v>
      </c>
      <c r="E11" s="18"/>
      <c r="F11" s="20"/>
      <c r="G11" s="19"/>
      <c r="H11" s="6">
        <v>0.0125000000000001</v>
      </c>
      <c r="I11" s="6">
        <v>0.03022743055555556</v>
      </c>
      <c r="J11" s="6">
        <f t="shared" si="0"/>
        <v>0.017727430555555458</v>
      </c>
    </row>
    <row r="12" spans="1:10" ht="18" customHeight="1">
      <c r="A12" s="17">
        <v>3</v>
      </c>
      <c r="B12" s="19" t="s">
        <v>7</v>
      </c>
      <c r="C12" s="17">
        <v>144</v>
      </c>
      <c r="D12" s="29" t="s">
        <v>92</v>
      </c>
      <c r="E12" s="18"/>
      <c r="F12" s="5" t="s">
        <v>96</v>
      </c>
      <c r="G12" s="19"/>
      <c r="H12" s="6">
        <v>0.00972222222222226</v>
      </c>
      <c r="I12" s="6">
        <v>0.028012268518518516</v>
      </c>
      <c r="J12" s="6">
        <f t="shared" si="0"/>
        <v>0.018290046296296256</v>
      </c>
    </row>
    <row r="13" spans="1:10" ht="18" customHeight="1">
      <c r="A13" s="17">
        <v>4</v>
      </c>
      <c r="B13" s="19" t="s">
        <v>7</v>
      </c>
      <c r="C13" s="17">
        <v>155</v>
      </c>
      <c r="D13" s="29" t="s">
        <v>91</v>
      </c>
      <c r="E13" s="18"/>
      <c r="F13" s="5" t="s">
        <v>95</v>
      </c>
      <c r="G13" s="19"/>
      <c r="H13" s="6">
        <v>0.00902777777777781</v>
      </c>
      <c r="I13" s="6">
        <v>0.0279505787037037</v>
      </c>
      <c r="J13" s="6">
        <f t="shared" si="0"/>
        <v>0.018922800925925888</v>
      </c>
    </row>
    <row r="14" spans="1:10" ht="18" customHeight="1">
      <c r="A14" s="17">
        <v>5</v>
      </c>
      <c r="B14" s="19" t="s">
        <v>7</v>
      </c>
      <c r="C14" s="17">
        <v>137</v>
      </c>
      <c r="D14" s="29" t="s">
        <v>65</v>
      </c>
      <c r="E14" s="18"/>
      <c r="F14" s="5" t="s">
        <v>99</v>
      </c>
      <c r="G14" s="19"/>
      <c r="H14" s="6">
        <v>0.0118055555555556</v>
      </c>
      <c r="I14" s="6">
        <v>0.031324768518518516</v>
      </c>
      <c r="J14" s="6">
        <f t="shared" si="0"/>
        <v>0.019519212962962915</v>
      </c>
    </row>
    <row r="15" spans="1:10" s="1" customFormat="1" ht="18" customHeight="1">
      <c r="A15" s="17">
        <v>6</v>
      </c>
      <c r="B15" s="19" t="s">
        <v>7</v>
      </c>
      <c r="C15" s="17">
        <v>141</v>
      </c>
      <c r="D15" s="29" t="s">
        <v>90</v>
      </c>
      <c r="E15" s="18"/>
      <c r="F15" s="5" t="s">
        <v>94</v>
      </c>
      <c r="G15" s="19"/>
      <c r="H15" s="6">
        <v>0.00833333333333336</v>
      </c>
      <c r="I15" s="6">
        <v>0.027895370370370372</v>
      </c>
      <c r="J15" s="6">
        <f t="shared" si="0"/>
        <v>0.019562037037037013</v>
      </c>
    </row>
    <row r="16" spans="1:10" ht="18" customHeight="1">
      <c r="A16" s="17">
        <v>7</v>
      </c>
      <c r="B16" s="19" t="s">
        <v>7</v>
      </c>
      <c r="C16" s="17">
        <v>159</v>
      </c>
      <c r="D16" s="29" t="s">
        <v>85</v>
      </c>
      <c r="E16" s="18"/>
      <c r="F16" s="5" t="s">
        <v>89</v>
      </c>
      <c r="G16" s="19"/>
      <c r="H16" s="6">
        <v>0.0131944444444445</v>
      </c>
      <c r="I16" s="6">
        <v>0.037977199074074076</v>
      </c>
      <c r="J16" s="6">
        <f t="shared" si="0"/>
        <v>0.024782754629629575</v>
      </c>
    </row>
    <row r="17" spans="1:10" ht="18" customHeight="1">
      <c r="A17" s="17">
        <v>8</v>
      </c>
      <c r="B17" s="19" t="s">
        <v>7</v>
      </c>
      <c r="C17" s="17"/>
      <c r="D17" s="29" t="s">
        <v>93</v>
      </c>
      <c r="E17" s="18"/>
      <c r="F17" s="5" t="s">
        <v>97</v>
      </c>
      <c r="G17" s="19"/>
      <c r="H17" s="6">
        <v>0.0104166666666667</v>
      </c>
      <c r="I17" s="6"/>
      <c r="J17" s="6">
        <f>I17-H17</f>
        <v>-0.0104166666666667</v>
      </c>
    </row>
    <row r="18" spans="1:10" ht="18" customHeight="1">
      <c r="A18" s="11"/>
      <c r="B18" s="11"/>
      <c r="C18" s="11"/>
      <c r="D18" s="12"/>
      <c r="E18" s="13"/>
      <c r="F18" s="12"/>
      <c r="G18" s="11"/>
      <c r="H18" s="16"/>
      <c r="I18" s="16"/>
      <c r="J18" s="16"/>
    </row>
    <row r="19" spans="1:10" ht="18" customHeight="1">
      <c r="A19" s="11"/>
      <c r="B19" s="11"/>
      <c r="C19" s="11"/>
      <c r="D19" s="12"/>
      <c r="E19" s="13"/>
      <c r="F19" s="12"/>
      <c r="G19" s="11"/>
      <c r="H19" s="16"/>
      <c r="I19" s="16"/>
      <c r="J19" s="16"/>
    </row>
    <row r="20" spans="1:10" ht="18" customHeight="1">
      <c r="A20" s="11"/>
      <c r="B20" s="11"/>
      <c r="C20" s="11"/>
      <c r="D20" s="12"/>
      <c r="E20" s="13"/>
      <c r="F20" s="12"/>
      <c r="G20" s="11"/>
      <c r="H20" s="16"/>
      <c r="I20" s="16"/>
      <c r="J20" s="16"/>
    </row>
    <row r="21" spans="1:10" ht="18" customHeight="1">
      <c r="A21" s="11"/>
      <c r="B21" s="11"/>
      <c r="C21" s="11"/>
      <c r="D21" s="12"/>
      <c r="E21" s="13"/>
      <c r="F21" s="12"/>
      <c r="G21" s="11"/>
      <c r="H21" s="16"/>
      <c r="I21" s="16"/>
      <c r="J21" s="16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35" t="s">
        <v>20</v>
      </c>
      <c r="E32" s="35"/>
      <c r="F32" s="35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</sheetData>
  <sheetProtection/>
  <mergeCells count="1">
    <mergeCell ref="D32:F32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G10" sqref="G10:G1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 customHeight="1">
      <c r="A1" s="11"/>
      <c r="B1" s="11"/>
      <c r="C1" s="11"/>
      <c r="D1" s="12"/>
      <c r="E1" s="12"/>
      <c r="F1" s="12"/>
      <c r="G1" s="11"/>
      <c r="H1" s="11"/>
      <c r="I1"/>
      <c r="J1"/>
    </row>
    <row r="2" spans="1:10" ht="12.75" customHeight="1">
      <c r="A2" s="11"/>
      <c r="B2" s="11"/>
      <c r="C2" s="11"/>
      <c r="D2" s="12"/>
      <c r="E2" s="12"/>
      <c r="F2" s="12"/>
      <c r="G2" s="11"/>
      <c r="H2" s="11"/>
      <c r="I2"/>
      <c r="J2"/>
    </row>
    <row r="3" spans="1:10" ht="12.75" customHeight="1">
      <c r="A3" s="11"/>
      <c r="B3" s="11"/>
      <c r="C3" s="11"/>
      <c r="D3" s="12"/>
      <c r="E3" s="12"/>
      <c r="F3" s="12"/>
      <c r="G3" s="11"/>
      <c r="H3" s="11"/>
      <c r="I3"/>
      <c r="J3"/>
    </row>
    <row r="4" spans="1:10" ht="12.75" customHeight="1">
      <c r="A4" s="11"/>
      <c r="B4" s="11"/>
      <c r="C4" s="11"/>
      <c r="D4" s="12"/>
      <c r="E4" s="12"/>
      <c r="F4" s="12"/>
      <c r="G4" s="11"/>
      <c r="H4" s="11"/>
      <c r="I4"/>
      <c r="J4"/>
    </row>
    <row r="5" spans="1:10" ht="12.75" customHeight="1">
      <c r="A5" s="11"/>
      <c r="B5" s="11"/>
      <c r="C5" s="11"/>
      <c r="D5" s="12"/>
      <c r="E5" s="12"/>
      <c r="F5" s="12"/>
      <c r="G5" s="11"/>
      <c r="H5" s="11"/>
      <c r="I5"/>
      <c r="J5"/>
    </row>
    <row r="6" spans="1:10" ht="12.75" customHeight="1">
      <c r="A6" s="11"/>
      <c r="B6" s="11"/>
      <c r="C6" s="11"/>
      <c r="D6" s="12"/>
      <c r="E6" s="12"/>
      <c r="F6" s="12"/>
      <c r="G6" s="11"/>
      <c r="H6" s="11"/>
      <c r="I6"/>
      <c r="J6"/>
    </row>
    <row r="7" spans="1:10" ht="12.75" customHeight="1">
      <c r="A7" s="11"/>
      <c r="B7" s="11"/>
      <c r="C7" s="11"/>
      <c r="D7" s="12"/>
      <c r="E7" s="12"/>
      <c r="F7" s="12"/>
      <c r="G7" s="11"/>
      <c r="H7" s="11"/>
      <c r="I7"/>
      <c r="J7"/>
    </row>
    <row r="8" spans="1:10" ht="12.75" customHeight="1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7" t="s">
        <v>6</v>
      </c>
      <c r="B9" s="7" t="s">
        <v>14</v>
      </c>
      <c r="C9" s="7" t="s">
        <v>5</v>
      </c>
      <c r="D9" s="7" t="s">
        <v>0</v>
      </c>
      <c r="E9" s="9" t="s">
        <v>15</v>
      </c>
      <c r="F9" s="7" t="s">
        <v>1</v>
      </c>
      <c r="G9" s="7" t="s">
        <v>16</v>
      </c>
      <c r="H9" s="8" t="s">
        <v>2</v>
      </c>
      <c r="I9" s="8" t="s">
        <v>3</v>
      </c>
      <c r="J9" s="8" t="s">
        <v>4</v>
      </c>
    </row>
    <row r="10" spans="1:10" ht="18" customHeight="1">
      <c r="A10" s="17">
        <v>1</v>
      </c>
      <c r="B10" s="19" t="s">
        <v>110</v>
      </c>
      <c r="C10" s="17">
        <v>146</v>
      </c>
      <c r="D10" s="31" t="s">
        <v>187</v>
      </c>
      <c r="E10" s="18"/>
      <c r="F10" s="20" t="s">
        <v>188</v>
      </c>
      <c r="G10" s="19"/>
      <c r="H10" s="6">
        <v>0.00694444444444446</v>
      </c>
      <c r="I10" s="6">
        <v>0.026154861111111108</v>
      </c>
      <c r="J10" s="6">
        <f>I10-H10</f>
        <v>0.019210416666666646</v>
      </c>
    </row>
    <row r="11" spans="1:10" ht="18" customHeight="1">
      <c r="A11" s="17">
        <v>2</v>
      </c>
      <c r="B11" s="19" t="s">
        <v>110</v>
      </c>
      <c r="C11" s="17">
        <v>161</v>
      </c>
      <c r="D11" s="29" t="s">
        <v>51</v>
      </c>
      <c r="E11" s="18"/>
      <c r="F11" s="5" t="s">
        <v>86</v>
      </c>
      <c r="G11" s="19"/>
      <c r="H11" s="6">
        <v>0.00486111111111111</v>
      </c>
      <c r="I11" s="6">
        <v>0.024491203703703706</v>
      </c>
      <c r="J11" s="6">
        <f>I11-H11</f>
        <v>0.019630092592592595</v>
      </c>
    </row>
    <row r="12" spans="1:10" ht="18" customHeight="1">
      <c r="A12" s="17">
        <v>3</v>
      </c>
      <c r="B12" s="19" t="s">
        <v>110</v>
      </c>
      <c r="C12" s="17">
        <v>177</v>
      </c>
      <c r="D12" s="29" t="s">
        <v>35</v>
      </c>
      <c r="E12" s="18"/>
      <c r="F12" s="5" t="s">
        <v>88</v>
      </c>
      <c r="G12" s="19"/>
      <c r="H12" s="6">
        <v>0.00625000000000001</v>
      </c>
      <c r="I12" s="6">
        <v>0.02620798611111111</v>
      </c>
      <c r="J12" s="6">
        <f>I12-H12</f>
        <v>0.0199579861111111</v>
      </c>
    </row>
    <row r="13" spans="1:10" ht="18" customHeight="1">
      <c r="A13" s="17">
        <v>4</v>
      </c>
      <c r="B13" s="19" t="s">
        <v>110</v>
      </c>
      <c r="C13" s="17">
        <v>176</v>
      </c>
      <c r="D13" s="29" t="s">
        <v>84</v>
      </c>
      <c r="E13" s="18"/>
      <c r="F13" s="5" t="s">
        <v>87</v>
      </c>
      <c r="G13" s="19"/>
      <c r="H13" s="6">
        <v>0.00555555555555556</v>
      </c>
      <c r="I13" s="6">
        <v>0.025575231481481484</v>
      </c>
      <c r="J13" s="6">
        <f>I13-H13</f>
        <v>0.020019675925925923</v>
      </c>
    </row>
    <row r="14" spans="1:10" ht="18" customHeight="1">
      <c r="A14" s="17">
        <v>5</v>
      </c>
      <c r="B14" s="19" t="s">
        <v>110</v>
      </c>
      <c r="C14" s="17">
        <v>164</v>
      </c>
      <c r="D14" s="20" t="s">
        <v>189</v>
      </c>
      <c r="E14" s="18"/>
      <c r="F14" s="20" t="s">
        <v>190</v>
      </c>
      <c r="G14" s="19"/>
      <c r="H14" s="6">
        <v>0.00763888888888891</v>
      </c>
      <c r="I14" s="6">
        <v>0.03043611111111111</v>
      </c>
      <c r="J14" s="6">
        <f>I14-H14</f>
        <v>0.0227972222222222</v>
      </c>
    </row>
    <row r="15" spans="1:10" ht="18" customHeight="1">
      <c r="A15" s="11"/>
      <c r="B15" s="25"/>
      <c r="C15" s="22"/>
      <c r="D15" s="24"/>
      <c r="E15" s="23"/>
      <c r="F15" s="24"/>
      <c r="G15" s="25"/>
      <c r="H15" s="16"/>
      <c r="I15" s="16"/>
      <c r="J15" s="16"/>
    </row>
    <row r="16" spans="1:10" ht="18" customHeight="1">
      <c r="A16" s="11"/>
      <c r="B16" s="25"/>
      <c r="C16" s="22"/>
      <c r="D16" s="24"/>
      <c r="E16" s="23"/>
      <c r="F16" s="24"/>
      <c r="G16" s="25"/>
      <c r="H16" s="16"/>
      <c r="I16" s="16"/>
      <c r="J16" s="16"/>
    </row>
    <row r="17" spans="1:10" s="1" customFormat="1" ht="18" customHeight="1">
      <c r="A17" s="11"/>
      <c r="B17" s="25"/>
      <c r="C17" s="22"/>
      <c r="D17" s="24"/>
      <c r="E17" s="23"/>
      <c r="F17" s="24"/>
      <c r="G17" s="25"/>
      <c r="H17" s="16"/>
      <c r="I17" s="16"/>
      <c r="J17" s="16"/>
    </row>
    <row r="18" spans="1:10" ht="18" customHeight="1">
      <c r="A18" s="11"/>
      <c r="B18" s="25"/>
      <c r="C18" s="22"/>
      <c r="D18" s="24"/>
      <c r="E18" s="23"/>
      <c r="F18" s="24"/>
      <c r="G18" s="25"/>
      <c r="H18" s="16"/>
      <c r="I18" s="16"/>
      <c r="J18" s="16"/>
    </row>
    <row r="19" spans="1:10" ht="18" customHeight="1">
      <c r="A19" s="11"/>
      <c r="B19" s="11"/>
      <c r="C19" s="11"/>
      <c r="D19" s="12"/>
      <c r="E19" s="13"/>
      <c r="F19" s="12"/>
      <c r="G19" s="11"/>
      <c r="H19" s="16"/>
      <c r="I19" s="16"/>
      <c r="J19" s="16"/>
    </row>
    <row r="20" spans="1:10" ht="18" customHeight="1">
      <c r="A20" s="11"/>
      <c r="B20" s="11"/>
      <c r="C20" s="11"/>
      <c r="D20" s="12"/>
      <c r="E20" s="13"/>
      <c r="F20" s="12"/>
      <c r="G20" s="11"/>
      <c r="H20" s="16"/>
      <c r="I20" s="16"/>
      <c r="J20" s="16"/>
    </row>
    <row r="21" spans="1:10" ht="18" customHeight="1">
      <c r="A21" s="11"/>
      <c r="B21" s="11"/>
      <c r="C21" s="11"/>
      <c r="D21" s="12"/>
      <c r="E21" s="13"/>
      <c r="F21" s="12"/>
      <c r="G21" s="11"/>
      <c r="H21" s="16"/>
      <c r="I21" s="16"/>
      <c r="J21" s="16"/>
    </row>
    <row r="22" spans="1:10" ht="18" customHeight="1">
      <c r="A22" s="11"/>
      <c r="B22" s="11"/>
      <c r="C22" s="11"/>
      <c r="D22" s="12"/>
      <c r="E22" s="13"/>
      <c r="F22" s="12"/>
      <c r="G22" s="11"/>
      <c r="H22" s="16"/>
      <c r="I22" s="16"/>
      <c r="J22" s="16"/>
    </row>
    <row r="23" spans="1:10" ht="18" customHeight="1">
      <c r="A23" s="11"/>
      <c r="B23" s="11"/>
      <c r="C23" s="11"/>
      <c r="D23" s="12"/>
      <c r="E23" s="13"/>
      <c r="F23" s="12"/>
      <c r="G23" s="11"/>
      <c r="H23" s="16"/>
      <c r="I23" s="16"/>
      <c r="J23" s="16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35" t="s">
        <v>21</v>
      </c>
      <c r="E34" s="35"/>
      <c r="F34" s="35"/>
      <c r="G34" s="2"/>
    </row>
    <row r="35" spans="4:7" ht="18" customHeight="1">
      <c r="D35" s="2"/>
      <c r="E35" s="2"/>
      <c r="F35" s="2"/>
      <c r="G35" s="2"/>
    </row>
    <row r="36" spans="4:7" ht="18" customHeight="1">
      <c r="D36" s="2"/>
      <c r="E36" s="2"/>
      <c r="F36" s="2"/>
      <c r="G36" s="2"/>
    </row>
    <row r="37" spans="4:7" ht="18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  <row r="42" spans="4:7" ht="15" customHeight="1">
      <c r="D42" s="2"/>
      <c r="E42" s="2"/>
      <c r="F42" s="2"/>
      <c r="G42" s="2"/>
    </row>
    <row r="43" spans="4:7" ht="15" customHeight="1">
      <c r="D43" s="2"/>
      <c r="E43" s="2"/>
      <c r="F43" s="2"/>
      <c r="G43" s="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INTEL</cp:lastModifiedBy>
  <cp:lastPrinted>2012-07-30T10:09:06Z</cp:lastPrinted>
  <dcterms:created xsi:type="dcterms:W3CDTF">2010-05-09T22:03:29Z</dcterms:created>
  <dcterms:modified xsi:type="dcterms:W3CDTF">2012-07-30T10:12:42Z</dcterms:modified>
  <cp:category/>
  <cp:version/>
  <cp:contentType/>
  <cp:contentStatus/>
</cp:coreProperties>
</file>