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756" activeTab="7"/>
  </bookViews>
  <sheets>
    <sheet name="Over 71" sheetId="1" r:id="rId1"/>
    <sheet name="G3" sheetId="2" r:id="rId2"/>
    <sheet name="G2" sheetId="3" r:id="rId3"/>
    <sheet name="G1" sheetId="4" r:id="rId4"/>
    <sheet name="Donne 1" sheetId="5" r:id="rId5"/>
    <sheet name="Donne 2" sheetId="6" r:id="rId6"/>
    <sheet name="A6" sheetId="7" r:id="rId7"/>
    <sheet name="A5" sheetId="8" r:id="rId8"/>
    <sheet name="A4" sheetId="9" r:id="rId9"/>
    <sheet name="A3" sheetId="10" r:id="rId10"/>
    <sheet name="A2" sheetId="11" r:id="rId11"/>
    <sheet name="A1" sheetId="12" r:id="rId12"/>
  </sheets>
  <definedNames>
    <definedName name="_xlnm.Print_Area" localSheetId="11">'A1'!$A$1:$J$34</definedName>
    <definedName name="_xlnm.Print_Area" localSheetId="10">'A2'!$A$1:$J$32</definedName>
    <definedName name="_xlnm.Print_Area" localSheetId="9">'A3'!$A$1:$J$29</definedName>
    <definedName name="_xlnm.Print_Area" localSheetId="8">'A4'!$A$1:$J$29</definedName>
    <definedName name="_xlnm.Print_Area" localSheetId="7">'A5'!$A$1:$J$32</definedName>
    <definedName name="_xlnm.Print_Area" localSheetId="6">'A6'!$A$1:$J$30</definedName>
    <definedName name="_xlnm.Print_Area" localSheetId="4">'Donne 1'!$A$1:$J$18</definedName>
    <definedName name="_xlnm.Print_Area" localSheetId="5">'Donne 2'!$A$1:$J$32</definedName>
    <definedName name="_xlnm.Print_Area" localSheetId="3">'G1'!$A$1:$J$33</definedName>
    <definedName name="_xlnm.Print_Area" localSheetId="2">'G2'!$A$1:$J$42</definedName>
    <definedName name="_xlnm.Print_Area" localSheetId="1">'G3'!$A$1:$J$25</definedName>
    <definedName name="_xlnm.Print_Area" localSheetId="0">'Over 71'!$A$1:$J$31</definedName>
  </definedNames>
  <calcPr fullCalcOnLoad="1"/>
</workbook>
</file>

<file path=xl/sharedStrings.xml><?xml version="1.0" encoding="utf-8"?>
<sst xmlns="http://schemas.openxmlformats.org/spreadsheetml/2006/main" count="575" uniqueCount="234">
  <si>
    <t>CONCORRENTE</t>
  </si>
  <si>
    <t>SOCIETA'</t>
  </si>
  <si>
    <t>PARTENZA</t>
  </si>
  <si>
    <t>ARRIVO</t>
  </si>
  <si>
    <t>TEMPO</t>
  </si>
  <si>
    <t>PETT.</t>
  </si>
  <si>
    <t>N°</t>
  </si>
  <si>
    <t>A6</t>
  </si>
  <si>
    <t>A1</t>
  </si>
  <si>
    <t>A2</t>
  </si>
  <si>
    <t>A3</t>
  </si>
  <si>
    <t>A4</t>
  </si>
  <si>
    <t>A5</t>
  </si>
  <si>
    <t>CAT.</t>
  </si>
  <si>
    <t>DATA NASCITA</t>
  </si>
  <si>
    <t>ENTE</t>
  </si>
  <si>
    <t>Per i nati       Dal    01,01,1979     31,12,1992</t>
  </si>
  <si>
    <t>Per i nati       Dal    01,01,1972     31,12,1978</t>
  </si>
  <si>
    <t>Per i nati       Dal    01,01,1964     31,12,1971</t>
  </si>
  <si>
    <t>Per i nati       Dal    01,01,1956     31,12,1963</t>
  </si>
  <si>
    <t>Per i nati       Dal    01,01,1949     31,12,1955</t>
  </si>
  <si>
    <t>Per i nati       Dal    01,01,1941     31,12,1948</t>
  </si>
  <si>
    <t>Per i nati       Dal    01,01,1972     31,12,1992</t>
  </si>
  <si>
    <t>Per i nati       Dal    01,01,1956     31,12,1971</t>
  </si>
  <si>
    <t>Per i nati       Dal    01,01,1941     31,12,1955</t>
  </si>
  <si>
    <t>Per i nati       Dal    01,01,1925     31,12,1940</t>
  </si>
  <si>
    <t>UISP</t>
  </si>
  <si>
    <t>ASD Cyberg</t>
  </si>
  <si>
    <t>MONI Alessio</t>
  </si>
  <si>
    <t>TOSATI Luigi</t>
  </si>
  <si>
    <t>MESSORI Monica</t>
  </si>
  <si>
    <t>FCI</t>
  </si>
  <si>
    <t>UDACE</t>
  </si>
  <si>
    <t>MIRANDOLA Sergio</t>
  </si>
  <si>
    <t>ABBIENTO Giuseppe</t>
  </si>
  <si>
    <t>Franchini</t>
  </si>
  <si>
    <t xml:space="preserve"> </t>
  </si>
  <si>
    <t>MAZZUOLA Giacomo</t>
  </si>
  <si>
    <t>DALLOCO Vittorio</t>
  </si>
  <si>
    <t>SARTORI Claudio</t>
  </si>
  <si>
    <t>FERRARI Marco</t>
  </si>
  <si>
    <t>TRIDELLA Cristian</t>
  </si>
  <si>
    <t>Rapid Bike</t>
  </si>
  <si>
    <t>MARCHIORO Gildo</t>
  </si>
  <si>
    <t>Colli Berici</t>
  </si>
  <si>
    <t>PAOLINI Luigi</t>
  </si>
  <si>
    <t>DAL SANTO Roberto</t>
  </si>
  <si>
    <t>LOMBARDI Loris</t>
  </si>
  <si>
    <t>CAPUCCI Fabio</t>
  </si>
  <si>
    <t>ASD CICLI GIRARDI</t>
  </si>
  <si>
    <t>PELLACANI Massimo</t>
  </si>
  <si>
    <t>Franchini Sport</t>
  </si>
  <si>
    <t>TODESCO Emanuele</t>
  </si>
  <si>
    <t>Amplifon Borgopunta</t>
  </si>
  <si>
    <t>LUCCHETTI Daniele</t>
  </si>
  <si>
    <t>CONTI Bruno</t>
  </si>
  <si>
    <t>LAVARINI Stefania</t>
  </si>
  <si>
    <t>TROMBIN Stefano</t>
  </si>
  <si>
    <t>VIGNUDELLI Ulisse</t>
  </si>
  <si>
    <t>FRANCHINI SPORT</t>
  </si>
  <si>
    <t>TEDESCHI Mauro</t>
  </si>
  <si>
    <t>TADIOTTO Alex</t>
  </si>
  <si>
    <t>CARUCCI Loris</t>
  </si>
  <si>
    <t>PARISSI Domenico</t>
  </si>
  <si>
    <t>CASADIO Fiorenzo</t>
  </si>
  <si>
    <t>Donne 2</t>
  </si>
  <si>
    <t>Donne 1</t>
  </si>
  <si>
    <t>VALBONETTI Giordano</t>
  </si>
  <si>
    <t>Eefe</t>
  </si>
  <si>
    <t>ASD Cycling</t>
  </si>
  <si>
    <t>RAVAGNIN Lorenzo</t>
  </si>
  <si>
    <t>Cicloclub Estense</t>
  </si>
  <si>
    <t>CASTELVECCHIO Elena V.</t>
  </si>
  <si>
    <t>PIZZEGHELLO Flavio</t>
  </si>
  <si>
    <t>Casalserugo</t>
  </si>
  <si>
    <t>BERTOCCO Diego</t>
  </si>
  <si>
    <t>GAMBADORI Luciano</t>
  </si>
  <si>
    <t>Newteam Essebi</t>
  </si>
  <si>
    <t>SOPRANZETTI Ernesto</t>
  </si>
  <si>
    <t>CAPELLI Aldo</t>
  </si>
  <si>
    <t>Vivo Ass. Sportiva</t>
  </si>
  <si>
    <t>TAGLIAFERRO Alex</t>
  </si>
  <si>
    <t>Team Ciclomania</t>
  </si>
  <si>
    <t>MANETTI Matteo</t>
  </si>
  <si>
    <t>FERRARI Pier Luigi</t>
  </si>
  <si>
    <t>ASD Colli Berici</t>
  </si>
  <si>
    <t>ACSI</t>
  </si>
  <si>
    <t>PIRAS Paride</t>
  </si>
  <si>
    <t>GS Cicloamatori Mirandola</t>
  </si>
  <si>
    <t>Team Outsiders</t>
  </si>
  <si>
    <t>Spilambertere</t>
  </si>
  <si>
    <t>SIGNORETTI Massimo</t>
  </si>
  <si>
    <t>Bike Team</t>
  </si>
  <si>
    <t>Petritoli Bike</t>
  </si>
  <si>
    <t>Velosport Carpi</t>
  </si>
  <si>
    <t>COLLINI Riccardo</t>
  </si>
  <si>
    <t>Velo Club</t>
  </si>
  <si>
    <t>FRASSANI Francesco</t>
  </si>
  <si>
    <t>Cuore Rosa</t>
  </si>
  <si>
    <t>FERRINI Giuliano</t>
  </si>
  <si>
    <t>Marfish</t>
  </si>
  <si>
    <t>BOTONDINI Sandro</t>
  </si>
  <si>
    <t>12/04/1065</t>
  </si>
  <si>
    <t>ASD Adria e Sibilla</t>
  </si>
  <si>
    <t>FESTI Danilo</t>
  </si>
  <si>
    <t>SAVOGIN Francesco</t>
  </si>
  <si>
    <t>ASD Melato</t>
  </si>
  <si>
    <t>29/05/1068</t>
  </si>
  <si>
    <t>team Conad Cinghiale</t>
  </si>
  <si>
    <t>FAVARON Tiziano</t>
  </si>
  <si>
    <t>Italia Nuova</t>
  </si>
  <si>
    <t>RAIMONDI Alvaro</t>
  </si>
  <si>
    <t>Pedalesa</t>
  </si>
  <si>
    <t>ARDONDI Giorgio</t>
  </si>
  <si>
    <t>FANTONI Gianluca</t>
  </si>
  <si>
    <t>Team Iaccobike</t>
  </si>
  <si>
    <t>GIARETTA Manuel</t>
  </si>
  <si>
    <t>ASD Cicli Girardi</t>
  </si>
  <si>
    <t>Over 71</t>
  </si>
  <si>
    <t>G1</t>
  </si>
  <si>
    <t>G2</t>
  </si>
  <si>
    <t>G3</t>
  </si>
  <si>
    <t>VECCHI Mirko</t>
  </si>
  <si>
    <t>Team Highroad</t>
  </si>
  <si>
    <t>SCAFFIDI Giuseppe</t>
  </si>
  <si>
    <t xml:space="preserve">Team Bike Planet </t>
  </si>
  <si>
    <t>ARIOLI Nicola</t>
  </si>
  <si>
    <t>ASD Formigosa</t>
  </si>
  <si>
    <t>GIONA Alessandro</t>
  </si>
  <si>
    <t>FERRARI Davide</t>
  </si>
  <si>
    <t>ASD Acetana</t>
  </si>
  <si>
    <t>REGGIANI Mirko</t>
  </si>
  <si>
    <t>MALFERRARI Daniele</t>
  </si>
  <si>
    <t>Avis S.Cesario</t>
  </si>
  <si>
    <t>ROVERSI Gianni</t>
  </si>
  <si>
    <t>Team 9</t>
  </si>
  <si>
    <t>SBARZAGLI Gianluca</t>
  </si>
  <si>
    <t>ASD Nal</t>
  </si>
  <si>
    <t>RIGODANZO Federico</t>
  </si>
  <si>
    <t>Esseci Lupatotina</t>
  </si>
  <si>
    <t>Team BFW</t>
  </si>
  <si>
    <t>SUPERCHI Gabriele</t>
  </si>
  <si>
    <t>Colli Cicli</t>
  </si>
  <si>
    <t>Velosport</t>
  </si>
  <si>
    <t>ASD Butty</t>
  </si>
  <si>
    <t>GAMBARELLI Gianluca</t>
  </si>
  <si>
    <t>MARTIGNANI Roberto</t>
  </si>
  <si>
    <t>SC Voltana</t>
  </si>
  <si>
    <t>TASSO Sergio</t>
  </si>
  <si>
    <t>Lazzarin</t>
  </si>
  <si>
    <t>GASPARETTO Mirko</t>
  </si>
  <si>
    <t>Pool Bike</t>
  </si>
  <si>
    <t>PERSI Gio Batta</t>
  </si>
  <si>
    <t>PRUNI Anteo</t>
  </si>
  <si>
    <t>FAGNOLI Leonardo</t>
  </si>
  <si>
    <t>GIACOMONI Antoni</t>
  </si>
  <si>
    <t>CASTELBOLOGNESE</t>
  </si>
  <si>
    <t>CCE</t>
  </si>
  <si>
    <t>SCALA Franco</t>
  </si>
  <si>
    <t>SILLARO</t>
  </si>
  <si>
    <t>SACCHINI Giulio</t>
  </si>
  <si>
    <t>Il Tandem</t>
  </si>
  <si>
    <t>VICARI Giuseppe</t>
  </si>
  <si>
    <t>CASALSERUGO</t>
  </si>
  <si>
    <t>INGLESE Antonio</t>
  </si>
  <si>
    <t>5311 SC</t>
  </si>
  <si>
    <t>SARTINI Maurizio</t>
  </si>
  <si>
    <t>AZZURRA</t>
  </si>
  <si>
    <t>CALANCHI Omar</t>
  </si>
  <si>
    <t>DLF TEAM VIRGINIA</t>
  </si>
  <si>
    <t>PAOLINI Mauro</t>
  </si>
  <si>
    <t>VIRGINIA</t>
  </si>
  <si>
    <t>Max Team</t>
  </si>
  <si>
    <t>MESSINA Roberto</t>
  </si>
  <si>
    <t>MUFFATO Roberto</t>
  </si>
  <si>
    <t>GF PINARELLO</t>
  </si>
  <si>
    <t>IACOPONI Gian Luca</t>
  </si>
  <si>
    <t>GS SPORTING CLUB</t>
  </si>
  <si>
    <t>STACCIOLI Giovanni</t>
  </si>
  <si>
    <t>Asa Soirting Club</t>
  </si>
  <si>
    <t>MAGGINI Alessandro</t>
  </si>
  <si>
    <t>ASD CYBERG</t>
  </si>
  <si>
    <t>CATTIVELLI Giuseppe</t>
  </si>
  <si>
    <t>ASD TEAM VIVO</t>
  </si>
  <si>
    <t>BD FAST</t>
  </si>
  <si>
    <t>ASD FRANCHINI SPORT</t>
  </si>
  <si>
    <t>GELMINI Tiziano</t>
  </si>
  <si>
    <t>TRENTINO BIKE TEAM</t>
  </si>
  <si>
    <t>BACCIGLIERI Mauro</t>
  </si>
  <si>
    <t>TEAM CONAD CINGHIALE</t>
  </si>
  <si>
    <t>ACSD</t>
  </si>
  <si>
    <t>ZAMBELLI Carlo</t>
  </si>
  <si>
    <t>UC ARCETANA ASD</t>
  </si>
  <si>
    <t>PARMA Maurizio</t>
  </si>
  <si>
    <t>ASD TEAM MELOTTIBICI</t>
  </si>
  <si>
    <t>ROMANIN Alessandro</t>
  </si>
  <si>
    <t>ABC EGNA NEUMARKT</t>
  </si>
  <si>
    <t>BENETOLLO Fabio</t>
  </si>
  <si>
    <t>Cicli Rancing Team</t>
  </si>
  <si>
    <t>NOVELLO Francesco</t>
  </si>
  <si>
    <t>ASD CICLI ROSSI</t>
  </si>
  <si>
    <t>EVANGELISTI Andrea</t>
  </si>
  <si>
    <t>PEDALE FERMANO</t>
  </si>
  <si>
    <t>SANTI Andrea</t>
  </si>
  <si>
    <t>LELLI</t>
  </si>
  <si>
    <t>GALLI GIUSEPPE</t>
  </si>
  <si>
    <t>ASD CICLI LAZZARIN</t>
  </si>
  <si>
    <t>RIZZI Gianluca</t>
  </si>
  <si>
    <t>POL.ASD ZOLA</t>
  </si>
  <si>
    <t>GIBELLINI Giulio</t>
  </si>
  <si>
    <t>FORNASIER Alessandro</t>
  </si>
  <si>
    <t>Girelli Cicli</t>
  </si>
  <si>
    <t>BARBIERO Michele</t>
  </si>
  <si>
    <t>CICLI GIRARDI</t>
  </si>
  <si>
    <t>Mary Conf.Cycling Team</t>
  </si>
  <si>
    <t>SAVELIU Florin Gabriel</t>
  </si>
  <si>
    <t>VENTURI Andrea</t>
  </si>
  <si>
    <t>GOATELLI Andrea</t>
  </si>
  <si>
    <t>HIGHROAD TEAM</t>
  </si>
  <si>
    <t>PIGOZZI Riccardi</t>
  </si>
  <si>
    <t>TRAVERSARI Emanuele</t>
  </si>
  <si>
    <t>MY DOPING PETRA</t>
  </si>
  <si>
    <t>FRANCESCHI Monica</t>
  </si>
  <si>
    <t>ASD TEAM MELOTTI BICI</t>
  </si>
  <si>
    <t>BORGATO Alessio</t>
  </si>
  <si>
    <t>TEAM ADIGE</t>
  </si>
  <si>
    <t>ZANIN Stefano</t>
  </si>
  <si>
    <t>TARDINI Alessandro</t>
  </si>
  <si>
    <t>PRO3TEAM</t>
  </si>
  <si>
    <t>BOVO Alberto</t>
  </si>
  <si>
    <t>PADOVANI Stefano</t>
  </si>
  <si>
    <t>BRANCACCIO Francesco</t>
  </si>
  <si>
    <t>RIGHINI Roberto</t>
  </si>
  <si>
    <t>Rosignano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</si>
</sst>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.000"/>
    <numFmt numFmtId="165" formatCode="[$-410]dddd\ d\ mmmm\ yyyy"/>
    <numFmt numFmtId="166" formatCode="[$-410]d\-mmm\-yy;@"/>
    <numFmt numFmtId="167" formatCode="[$-410]d\-mmm\-yyyy;@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152400</xdr:rowOff>
    </xdr:from>
    <xdr:to>
      <xdr:col>7</xdr:col>
      <xdr:colOff>390525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52400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1</xdr:row>
      <xdr:rowOff>104775</xdr:rowOff>
    </xdr:from>
    <xdr:to>
      <xdr:col>4</xdr:col>
      <xdr:colOff>695325</xdr:colOff>
      <xdr:row>5</xdr:row>
      <xdr:rowOff>28575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26670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</xdr:row>
      <xdr:rowOff>0</xdr:rowOff>
    </xdr:from>
    <xdr:to>
      <xdr:col>7</xdr:col>
      <xdr:colOff>428625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61925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152400</xdr:rowOff>
    </xdr:from>
    <xdr:to>
      <xdr:col>7</xdr:col>
      <xdr:colOff>438150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52400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2</xdr:col>
      <xdr:colOff>142875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0</xdr:rowOff>
    </xdr:from>
    <xdr:to>
      <xdr:col>7</xdr:col>
      <xdr:colOff>400050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61925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</xdr:row>
      <xdr:rowOff>28575</xdr:rowOff>
    </xdr:from>
    <xdr:to>
      <xdr:col>5</xdr:col>
      <xdr:colOff>9525</xdr:colOff>
      <xdr:row>5</xdr:row>
      <xdr:rowOff>152400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35242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</xdr:row>
      <xdr:rowOff>19050</xdr:rowOff>
    </xdr:from>
    <xdr:to>
      <xdr:col>7</xdr:col>
      <xdr:colOff>419100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80975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</xdr:row>
      <xdr:rowOff>38100</xdr:rowOff>
    </xdr:from>
    <xdr:to>
      <xdr:col>5</xdr:col>
      <xdr:colOff>9525</xdr:colOff>
      <xdr:row>6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4000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</xdr:row>
      <xdr:rowOff>0</xdr:rowOff>
    </xdr:from>
    <xdr:to>
      <xdr:col>7</xdr:col>
      <xdr:colOff>504825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61925"/>
          <a:ext cx="990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66675</xdr:rowOff>
    </xdr:from>
    <xdr:to>
      <xdr:col>5</xdr:col>
      <xdr:colOff>0</xdr:colOff>
      <xdr:row>5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9052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0</xdr:row>
      <xdr:rowOff>152400</xdr:rowOff>
    </xdr:from>
    <xdr:to>
      <xdr:col>7</xdr:col>
      <xdr:colOff>447675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15240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</xdr:row>
      <xdr:rowOff>57150</xdr:rowOff>
    </xdr:from>
    <xdr:to>
      <xdr:col>5</xdr:col>
      <xdr:colOff>9525</xdr:colOff>
      <xdr:row>5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38100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0</xdr:rowOff>
    </xdr:from>
    <xdr:to>
      <xdr:col>7</xdr:col>
      <xdr:colOff>438150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6192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</xdr:row>
      <xdr:rowOff>0</xdr:rowOff>
    </xdr:from>
    <xdr:to>
      <xdr:col>7</xdr:col>
      <xdr:colOff>371475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61925"/>
          <a:ext cx="990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57150</xdr:rowOff>
    </xdr:from>
    <xdr:to>
      <xdr:col>5</xdr:col>
      <xdr:colOff>0</xdr:colOff>
      <xdr:row>5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8100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361950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61925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</xdr:row>
      <xdr:rowOff>0</xdr:rowOff>
    </xdr:from>
    <xdr:to>
      <xdr:col>5</xdr:col>
      <xdr:colOff>9525</xdr:colOff>
      <xdr:row>5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0</xdr:rowOff>
    </xdr:from>
    <xdr:to>
      <xdr:col>7</xdr:col>
      <xdr:colOff>419100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619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0</xdr:rowOff>
    </xdr:from>
    <xdr:to>
      <xdr:col>7</xdr:col>
      <xdr:colOff>466725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61925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9525</xdr:rowOff>
    </xdr:from>
    <xdr:to>
      <xdr:col>5</xdr:col>
      <xdr:colOff>0</xdr:colOff>
      <xdr:row>5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3337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">
      <selection activeCell="A9" sqref="A9:A1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5.75">
      <c r="A3"/>
      <c r="B3"/>
      <c r="C3"/>
      <c r="D3" s="21" t="s">
        <v>36</v>
      </c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3.5" thickBot="1">
      <c r="A7"/>
      <c r="B7"/>
      <c r="C7"/>
      <c r="D7"/>
      <c r="E7"/>
      <c r="F7"/>
      <c r="G7"/>
      <c r="H7"/>
      <c r="I7"/>
      <c r="J7"/>
    </row>
    <row r="8" spans="1:10" s="3" customFormat="1" ht="30" customHeight="1" thickBot="1">
      <c r="A8" s="10" t="s">
        <v>6</v>
      </c>
      <c r="B8" s="10" t="s">
        <v>13</v>
      </c>
      <c r="C8" s="10" t="s">
        <v>5</v>
      </c>
      <c r="D8" s="10" t="s">
        <v>0</v>
      </c>
      <c r="E8" s="12" t="s">
        <v>14</v>
      </c>
      <c r="F8" s="10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ht="18" customHeight="1">
      <c r="A9" s="4">
        <v>1</v>
      </c>
      <c r="B9" s="4" t="s">
        <v>118</v>
      </c>
      <c r="C9" s="22">
        <v>36</v>
      </c>
      <c r="D9" s="23" t="s">
        <v>154</v>
      </c>
      <c r="E9" s="24">
        <v>15131</v>
      </c>
      <c r="F9" s="23"/>
      <c r="G9" s="22" t="s">
        <v>32</v>
      </c>
      <c r="H9" s="6">
        <v>0.00208333333333333</v>
      </c>
      <c r="I9" s="6">
        <v>0.016458680555555556</v>
      </c>
      <c r="J9" s="6">
        <f aca="true" t="shared" si="0" ref="J9:J14">I9-H9</f>
        <v>0.014375347222222227</v>
      </c>
    </row>
    <row r="10" spans="1:10" ht="18" customHeight="1">
      <c r="A10" s="4">
        <v>2</v>
      </c>
      <c r="B10" s="4" t="s">
        <v>118</v>
      </c>
      <c r="C10" s="22">
        <v>1</v>
      </c>
      <c r="D10" s="26" t="s">
        <v>152</v>
      </c>
      <c r="E10" s="24">
        <v>14048</v>
      </c>
      <c r="F10" s="26"/>
      <c r="G10" s="25" t="s">
        <v>31</v>
      </c>
      <c r="H10" s="6">
        <v>0</v>
      </c>
      <c r="I10" s="6">
        <v>0.015309837962962964</v>
      </c>
      <c r="J10" s="6">
        <f t="shared" si="0"/>
        <v>0.015309837962962964</v>
      </c>
    </row>
    <row r="11" spans="1:10" ht="18" customHeight="1">
      <c r="A11" s="4">
        <v>3</v>
      </c>
      <c r="B11" s="4" t="s">
        <v>118</v>
      </c>
      <c r="C11" s="22">
        <v>47</v>
      </c>
      <c r="D11" s="23" t="s">
        <v>55</v>
      </c>
      <c r="E11" s="24">
        <v>14104</v>
      </c>
      <c r="F11" s="23" t="s">
        <v>157</v>
      </c>
      <c r="G11" s="22" t="s">
        <v>26</v>
      </c>
      <c r="H11" s="6">
        <v>0.00347222222222222</v>
      </c>
      <c r="I11" s="6">
        <v>0.019245833333333334</v>
      </c>
      <c r="J11" s="6">
        <f t="shared" si="0"/>
        <v>0.015773611111111113</v>
      </c>
    </row>
    <row r="12" spans="1:10" ht="18" customHeight="1">
      <c r="A12" s="4">
        <v>4</v>
      </c>
      <c r="B12" s="4" t="s">
        <v>118</v>
      </c>
      <c r="C12" s="22">
        <v>22</v>
      </c>
      <c r="D12" s="23" t="s">
        <v>153</v>
      </c>
      <c r="E12" s="24">
        <v>13551</v>
      </c>
      <c r="F12" s="23"/>
      <c r="G12" s="22" t="s">
        <v>32</v>
      </c>
      <c r="H12" s="6">
        <v>0.0006944444444444445</v>
      </c>
      <c r="I12" s="6">
        <v>0.016804976851851852</v>
      </c>
      <c r="J12" s="6">
        <f t="shared" si="0"/>
        <v>0.016110532407407407</v>
      </c>
    </row>
    <row r="13" spans="1:10" ht="18" customHeight="1">
      <c r="A13" s="4">
        <v>5</v>
      </c>
      <c r="B13" s="4" t="s">
        <v>118</v>
      </c>
      <c r="C13" s="22">
        <v>24</v>
      </c>
      <c r="D13" s="23" t="s">
        <v>67</v>
      </c>
      <c r="E13" s="24">
        <v>12123</v>
      </c>
      <c r="F13" s="23" t="s">
        <v>68</v>
      </c>
      <c r="G13" s="22" t="s">
        <v>31</v>
      </c>
      <c r="H13" s="6">
        <v>0.00138888888888889</v>
      </c>
      <c r="I13" s="6">
        <v>0.018081944444444446</v>
      </c>
      <c r="J13" s="6">
        <f t="shared" si="0"/>
        <v>0.016693055555555555</v>
      </c>
    </row>
    <row r="14" spans="1:10" ht="18" customHeight="1">
      <c r="A14" s="4">
        <v>6</v>
      </c>
      <c r="B14" s="4" t="s">
        <v>118</v>
      </c>
      <c r="C14" s="22">
        <v>46</v>
      </c>
      <c r="D14" s="23" t="s">
        <v>155</v>
      </c>
      <c r="E14" s="24">
        <v>12571</v>
      </c>
      <c r="F14" s="23" t="s">
        <v>156</v>
      </c>
      <c r="G14" s="22" t="s">
        <v>31</v>
      </c>
      <c r="H14" s="6">
        <v>0.00277777777777777</v>
      </c>
      <c r="I14" s="6">
        <v>0.019636574074074074</v>
      </c>
      <c r="J14" s="6">
        <f t="shared" si="0"/>
        <v>0.016858796296296302</v>
      </c>
    </row>
    <row r="15" spans="1:10" ht="18" customHeight="1">
      <c r="A15" s="7"/>
      <c r="B15" s="4"/>
      <c r="C15" s="22"/>
      <c r="D15" s="23"/>
      <c r="E15" s="24"/>
      <c r="F15" s="23"/>
      <c r="G15" s="22"/>
      <c r="H15" s="6"/>
      <c r="I15" s="6"/>
      <c r="J15" s="6"/>
    </row>
    <row r="16" spans="1:10" s="1" customFormat="1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4"/>
      <c r="D20" s="5"/>
      <c r="E20" s="13"/>
      <c r="F20" s="5"/>
      <c r="G20" s="4"/>
      <c r="H20" s="6"/>
      <c r="I20" s="6"/>
      <c r="J20" s="6"/>
    </row>
    <row r="21" spans="1:10" ht="18" customHeight="1">
      <c r="A21" s="4"/>
      <c r="B21" s="4"/>
      <c r="C21" s="7"/>
      <c r="D21" s="8"/>
      <c r="E21" s="14"/>
      <c r="F21" s="8"/>
      <c r="G21" s="7"/>
      <c r="H21" s="9"/>
      <c r="I21" s="9"/>
      <c r="J21" s="9"/>
    </row>
    <row r="22" spans="1:10" ht="18" customHeight="1">
      <c r="A22" s="4"/>
      <c r="B22" s="4"/>
      <c r="C22" s="4"/>
      <c r="D22" s="5"/>
      <c r="E22" s="13"/>
      <c r="F22" s="5"/>
      <c r="G22" s="4"/>
      <c r="H22" s="6"/>
      <c r="I22" s="6"/>
      <c r="J22" s="6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34" t="s">
        <v>25</v>
      </c>
      <c r="E33" s="34"/>
      <c r="F33" s="34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4">
      <selection activeCell="B25" sqref="B2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3.5" thickBot="1">
      <c r="A7"/>
      <c r="B7"/>
      <c r="C7"/>
      <c r="D7"/>
      <c r="E7"/>
      <c r="F7"/>
      <c r="G7"/>
      <c r="H7"/>
      <c r="I7"/>
      <c r="J7"/>
    </row>
    <row r="8" spans="1:10" s="3" customFormat="1" ht="30" customHeight="1" thickBot="1">
      <c r="A8" s="10" t="s">
        <v>6</v>
      </c>
      <c r="B8" s="10" t="s">
        <v>13</v>
      </c>
      <c r="C8" s="10" t="s">
        <v>5</v>
      </c>
      <c r="D8" s="10" t="s">
        <v>0</v>
      </c>
      <c r="E8" s="12" t="s">
        <v>14</v>
      </c>
      <c r="F8" s="10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ht="18" customHeight="1">
      <c r="A9" s="4">
        <v>1</v>
      </c>
      <c r="B9" s="4" t="s">
        <v>10</v>
      </c>
      <c r="C9" s="4">
        <v>15</v>
      </c>
      <c r="D9" s="5" t="s">
        <v>37</v>
      </c>
      <c r="E9" s="13">
        <v>26297</v>
      </c>
      <c r="F9" s="5"/>
      <c r="G9" s="4" t="s">
        <v>32</v>
      </c>
      <c r="H9" s="6">
        <v>0.0472222222222791</v>
      </c>
      <c r="I9" s="6">
        <v>0.059183101851851855</v>
      </c>
      <c r="J9" s="6">
        <f aca="true" t="shared" si="0" ref="J9:J25">I9-H9</f>
        <v>0.011960879629572756</v>
      </c>
    </row>
    <row r="10" spans="1:10" ht="18" customHeight="1">
      <c r="A10" s="4">
        <v>2</v>
      </c>
      <c r="B10" s="4" t="s">
        <v>10</v>
      </c>
      <c r="C10" s="22">
        <v>20</v>
      </c>
      <c r="D10" s="23" t="s">
        <v>45</v>
      </c>
      <c r="E10" s="24">
        <v>25340</v>
      </c>
      <c r="F10" s="23" t="s">
        <v>69</v>
      </c>
      <c r="G10" s="22" t="s">
        <v>26</v>
      </c>
      <c r="H10" s="6">
        <v>0.0486111111111964</v>
      </c>
      <c r="I10" s="6">
        <v>0.060647685185185186</v>
      </c>
      <c r="J10" s="6">
        <f t="shared" si="0"/>
        <v>0.012036574073988789</v>
      </c>
    </row>
    <row r="11" spans="1:10" ht="18" customHeight="1">
      <c r="A11" s="4">
        <v>3</v>
      </c>
      <c r="B11" s="4" t="s">
        <v>10</v>
      </c>
      <c r="C11" s="4">
        <v>27</v>
      </c>
      <c r="D11" s="5" t="s">
        <v>28</v>
      </c>
      <c r="E11" s="13">
        <v>26425</v>
      </c>
      <c r="F11" s="5" t="s">
        <v>71</v>
      </c>
      <c r="G11" s="4" t="s">
        <v>26</v>
      </c>
      <c r="H11" s="6">
        <v>0.0576388888891591</v>
      </c>
      <c r="I11" s="6">
        <v>0.06995543981481482</v>
      </c>
      <c r="J11" s="6">
        <f t="shared" si="0"/>
        <v>0.012316550925655721</v>
      </c>
    </row>
    <row r="12" spans="1:10" ht="18" customHeight="1">
      <c r="A12" s="4">
        <v>4</v>
      </c>
      <c r="B12" s="4" t="s">
        <v>10</v>
      </c>
      <c r="C12" s="4">
        <v>88</v>
      </c>
      <c r="D12" s="5" t="s">
        <v>203</v>
      </c>
      <c r="E12" s="13">
        <v>23760</v>
      </c>
      <c r="F12" s="5" t="s">
        <v>204</v>
      </c>
      <c r="G12" s="4" t="s">
        <v>26</v>
      </c>
      <c r="H12" s="6">
        <v>0.0527777777779483</v>
      </c>
      <c r="I12" s="6">
        <v>0.06528958333333333</v>
      </c>
      <c r="J12" s="6">
        <f t="shared" si="0"/>
        <v>0.01251180555538503</v>
      </c>
    </row>
    <row r="13" spans="1:10" ht="18" customHeight="1">
      <c r="A13" s="4">
        <v>5</v>
      </c>
      <c r="B13" s="4" t="s">
        <v>10</v>
      </c>
      <c r="C13" s="4">
        <v>18</v>
      </c>
      <c r="D13" s="5" t="s">
        <v>231</v>
      </c>
      <c r="E13" s="13">
        <v>25060</v>
      </c>
      <c r="F13" s="5" t="s">
        <v>133</v>
      </c>
      <c r="G13" s="4" t="s">
        <v>26</v>
      </c>
      <c r="H13" s="6">
        <v>0.0479166666667377</v>
      </c>
      <c r="I13" s="6">
        <v>0.06054803240740741</v>
      </c>
      <c r="J13" s="6">
        <f t="shared" si="0"/>
        <v>0.012631365740669705</v>
      </c>
    </row>
    <row r="14" spans="1:10" ht="18" customHeight="1">
      <c r="A14" s="4">
        <v>6</v>
      </c>
      <c r="B14" s="4" t="s">
        <v>10</v>
      </c>
      <c r="C14" s="4">
        <v>80</v>
      </c>
      <c r="D14" s="5" t="s">
        <v>201</v>
      </c>
      <c r="E14" s="13">
        <v>25904</v>
      </c>
      <c r="F14" s="5" t="s">
        <v>202</v>
      </c>
      <c r="G14" s="4" t="s">
        <v>26</v>
      </c>
      <c r="H14" s="6">
        <v>0.0520833333334896</v>
      </c>
      <c r="I14" s="6">
        <v>0.06496793981481482</v>
      </c>
      <c r="J14" s="6">
        <f t="shared" si="0"/>
        <v>0.012884606481325216</v>
      </c>
    </row>
    <row r="15" spans="1:10" s="1" customFormat="1" ht="18" customHeight="1">
      <c r="A15" s="4">
        <v>7</v>
      </c>
      <c r="B15" s="4" t="s">
        <v>10</v>
      </c>
      <c r="C15" s="4">
        <v>2</v>
      </c>
      <c r="D15" s="5" t="s">
        <v>195</v>
      </c>
      <c r="E15" s="13">
        <v>25994</v>
      </c>
      <c r="F15" s="5" t="s">
        <v>196</v>
      </c>
      <c r="G15" s="4" t="s">
        <v>31</v>
      </c>
      <c r="H15" s="6">
        <v>0.044444444444444446</v>
      </c>
      <c r="I15" s="6">
        <v>0.0573818287037037</v>
      </c>
      <c r="J15" s="6">
        <f t="shared" si="0"/>
        <v>0.012937384259259256</v>
      </c>
    </row>
    <row r="16" spans="1:10" ht="18" customHeight="1">
      <c r="A16" s="4">
        <v>8</v>
      </c>
      <c r="B16" s="4" t="s">
        <v>10</v>
      </c>
      <c r="C16" s="4">
        <v>4</v>
      </c>
      <c r="D16" s="5" t="s">
        <v>76</v>
      </c>
      <c r="E16" s="13">
        <v>24089</v>
      </c>
      <c r="F16" s="5" t="s">
        <v>77</v>
      </c>
      <c r="G16" s="4" t="s">
        <v>31</v>
      </c>
      <c r="H16" s="6">
        <v>0.0458333333333482</v>
      </c>
      <c r="I16" s="6">
        <v>0.05878460648148148</v>
      </c>
      <c r="J16" s="6">
        <f t="shared" si="0"/>
        <v>0.012951273148133283</v>
      </c>
    </row>
    <row r="17" spans="1:10" ht="18" customHeight="1">
      <c r="A17" s="4">
        <v>9</v>
      </c>
      <c r="B17" s="4" t="s">
        <v>10</v>
      </c>
      <c r="C17" s="4">
        <v>59</v>
      </c>
      <c r="D17" s="5" t="s">
        <v>91</v>
      </c>
      <c r="E17" s="13">
        <v>26214</v>
      </c>
      <c r="F17" s="5" t="s">
        <v>92</v>
      </c>
      <c r="G17" s="4" t="s">
        <v>32</v>
      </c>
      <c r="H17" s="6">
        <v>0.0500000000001137</v>
      </c>
      <c r="I17" s="6">
        <v>0.06295416666666666</v>
      </c>
      <c r="J17" s="6">
        <f t="shared" si="0"/>
        <v>0.012954166666552962</v>
      </c>
    </row>
    <row r="18" spans="1:10" ht="18" customHeight="1">
      <c r="A18" s="4">
        <v>10</v>
      </c>
      <c r="B18" s="4" t="s">
        <v>10</v>
      </c>
      <c r="C18" s="4">
        <v>3</v>
      </c>
      <c r="D18" s="5" t="s">
        <v>78</v>
      </c>
      <c r="E18" s="13">
        <v>26189</v>
      </c>
      <c r="F18" s="5" t="s">
        <v>77</v>
      </c>
      <c r="G18" s="4" t="s">
        <v>31</v>
      </c>
      <c r="H18" s="6">
        <v>0.0451388888889031</v>
      </c>
      <c r="I18" s="6">
        <v>0.05811909722222222</v>
      </c>
      <c r="J18" s="6">
        <f t="shared" si="0"/>
        <v>0.012980208333319122</v>
      </c>
    </row>
    <row r="19" spans="1:10" ht="18" customHeight="1">
      <c r="A19" s="4">
        <v>11</v>
      </c>
      <c r="B19" s="4" t="s">
        <v>10</v>
      </c>
      <c r="C19" s="22">
        <v>63</v>
      </c>
      <c r="D19" s="23" t="s">
        <v>101</v>
      </c>
      <c r="E19" s="24" t="s">
        <v>102</v>
      </c>
      <c r="F19" s="23" t="s">
        <v>103</v>
      </c>
      <c r="G19" s="22" t="s">
        <v>26</v>
      </c>
      <c r="H19" s="6">
        <v>0.0506944444445723</v>
      </c>
      <c r="I19" s="6">
        <v>0.06385833333333334</v>
      </c>
      <c r="J19" s="6">
        <f t="shared" si="0"/>
        <v>0.013163888888761036</v>
      </c>
    </row>
    <row r="20" spans="1:10" ht="18" customHeight="1">
      <c r="A20" s="4">
        <v>12</v>
      </c>
      <c r="B20" s="4" t="s">
        <v>10</v>
      </c>
      <c r="C20" s="4">
        <v>75</v>
      </c>
      <c r="D20" s="5" t="s">
        <v>199</v>
      </c>
      <c r="E20" s="13">
        <v>24646</v>
      </c>
      <c r="F20" s="5" t="s">
        <v>200</v>
      </c>
      <c r="G20" s="4" t="s">
        <v>32</v>
      </c>
      <c r="H20" s="6">
        <v>0.051388888889031</v>
      </c>
      <c r="I20" s="6">
        <v>0.06459884259259259</v>
      </c>
      <c r="J20" s="6">
        <f t="shared" si="0"/>
        <v>0.013209953703561587</v>
      </c>
    </row>
    <row r="21" spans="1:10" ht="18" customHeight="1">
      <c r="A21" s="4">
        <v>13</v>
      </c>
      <c r="B21" s="4" t="s">
        <v>10</v>
      </c>
      <c r="C21" s="22">
        <v>99</v>
      </c>
      <c r="D21" s="23" t="s">
        <v>209</v>
      </c>
      <c r="E21" s="24">
        <v>23848</v>
      </c>
      <c r="F21" s="23" t="s">
        <v>169</v>
      </c>
      <c r="G21" s="22" t="s">
        <v>26</v>
      </c>
      <c r="H21" s="6">
        <v>0.0548611111113242</v>
      </c>
      <c r="I21" s="6">
        <v>0.0681912037037037</v>
      </c>
      <c r="J21" s="6">
        <f t="shared" si="0"/>
        <v>0.013330092592379501</v>
      </c>
    </row>
    <row r="22" spans="1:10" ht="18" customHeight="1">
      <c r="A22" s="4">
        <v>14</v>
      </c>
      <c r="B22" s="4" t="s">
        <v>10</v>
      </c>
      <c r="C22" s="22">
        <v>23</v>
      </c>
      <c r="D22" s="23" t="s">
        <v>197</v>
      </c>
      <c r="E22" s="24">
        <v>24158</v>
      </c>
      <c r="F22" s="23" t="s">
        <v>198</v>
      </c>
      <c r="G22" s="22" t="s">
        <v>32</v>
      </c>
      <c r="H22" s="6">
        <v>0.049305555555655</v>
      </c>
      <c r="I22" s="6">
        <v>0.06281446759259258</v>
      </c>
      <c r="J22" s="6">
        <f t="shared" si="0"/>
        <v>0.013508912036937583</v>
      </c>
    </row>
    <row r="23" spans="1:10" ht="18" customHeight="1">
      <c r="A23" s="4">
        <v>15</v>
      </c>
      <c r="B23" s="4" t="s">
        <v>10</v>
      </c>
      <c r="C23" s="4">
        <v>9</v>
      </c>
      <c r="D23" s="5" t="s">
        <v>75</v>
      </c>
      <c r="E23" s="13">
        <v>24154</v>
      </c>
      <c r="F23" s="5" t="s">
        <v>74</v>
      </c>
      <c r="G23" s="4"/>
      <c r="H23" s="6">
        <v>0.0465277777778204</v>
      </c>
      <c r="I23" s="6">
        <v>0.06057719907407407</v>
      </c>
      <c r="J23" s="6">
        <f t="shared" si="0"/>
        <v>0.014049421296253674</v>
      </c>
    </row>
    <row r="24" spans="1:10" ht="18" customHeight="1">
      <c r="A24" s="4">
        <v>16</v>
      </c>
      <c r="B24" s="4" t="s">
        <v>10</v>
      </c>
      <c r="C24" s="22">
        <v>90</v>
      </c>
      <c r="D24" s="23" t="s">
        <v>205</v>
      </c>
      <c r="E24" s="24">
        <v>24323</v>
      </c>
      <c r="F24" s="23" t="s">
        <v>206</v>
      </c>
      <c r="G24" s="22" t="s">
        <v>26</v>
      </c>
      <c r="H24" s="6">
        <v>0.0534722222224069</v>
      </c>
      <c r="I24" s="6">
        <v>0.06774398148148147</v>
      </c>
      <c r="J24" s="6">
        <f t="shared" si="0"/>
        <v>0.014271759259074576</v>
      </c>
    </row>
    <row r="25" spans="1:10" ht="18" customHeight="1">
      <c r="A25" s="4">
        <v>17</v>
      </c>
      <c r="B25" s="4" t="s">
        <v>10</v>
      </c>
      <c r="C25" s="22">
        <v>93</v>
      </c>
      <c r="D25" s="23" t="s">
        <v>207</v>
      </c>
      <c r="E25" s="24">
        <v>24593</v>
      </c>
      <c r="F25" s="23" t="s">
        <v>208</v>
      </c>
      <c r="G25" s="22" t="s">
        <v>26</v>
      </c>
      <c r="H25" s="6">
        <v>0.0541666666668656</v>
      </c>
      <c r="I25" s="6">
        <v>0.06979907407407408</v>
      </c>
      <c r="J25" s="6">
        <f t="shared" si="0"/>
        <v>0.015632407407208483</v>
      </c>
    </row>
    <row r="26" spans="1:10" ht="18" customHeight="1">
      <c r="A26" s="15"/>
      <c r="B26" s="15"/>
      <c r="C26" s="15"/>
      <c r="D26" s="16"/>
      <c r="E26" s="17"/>
      <c r="F26" s="16"/>
      <c r="G26" s="15"/>
      <c r="H26" s="20"/>
      <c r="I26" s="20"/>
      <c r="J26" s="20"/>
    </row>
    <row r="27" spans="1:10" ht="18" customHeight="1">
      <c r="A27" s="15"/>
      <c r="B27" s="15"/>
      <c r="C27" s="30"/>
      <c r="D27" s="31"/>
      <c r="E27" s="32"/>
      <c r="F27" s="31"/>
      <c r="G27" s="30"/>
      <c r="H27" s="20"/>
      <c r="I27" s="20"/>
      <c r="J27" s="20"/>
    </row>
    <row r="28" spans="1:10" ht="18" customHeight="1">
      <c r="A28" s="15"/>
      <c r="B28" s="15"/>
      <c r="C28" s="15"/>
      <c r="D28" s="16"/>
      <c r="E28" s="17"/>
      <c r="F28" s="16"/>
      <c r="G28" s="15"/>
      <c r="H28" s="20"/>
      <c r="I28" s="20"/>
      <c r="J28" s="20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34" t="s">
        <v>18</v>
      </c>
      <c r="E31" s="34"/>
      <c r="F31" s="34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</sheetData>
  <sheetProtection/>
  <mergeCells count="1">
    <mergeCell ref="D31:F31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5">
      <selection activeCell="F20" sqref="F2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33" t="s">
        <v>6</v>
      </c>
      <c r="B9" s="10" t="s">
        <v>13</v>
      </c>
      <c r="C9" s="10" t="s">
        <v>5</v>
      </c>
      <c r="D9" s="10" t="s">
        <v>0</v>
      </c>
      <c r="E9" s="12" t="s">
        <v>14</v>
      </c>
      <c r="F9" s="10" t="s">
        <v>1</v>
      </c>
      <c r="G9" s="10" t="s">
        <v>15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9</v>
      </c>
      <c r="C10" s="22">
        <v>64</v>
      </c>
      <c r="D10" s="23" t="s">
        <v>215</v>
      </c>
      <c r="E10" s="24">
        <v>28958</v>
      </c>
      <c r="F10" s="23" t="s">
        <v>167</v>
      </c>
      <c r="G10" s="22" t="s">
        <v>26</v>
      </c>
      <c r="H10" s="6">
        <v>0.0625000000003699</v>
      </c>
      <c r="I10" s="6">
        <v>0.07484224537037037</v>
      </c>
      <c r="J10" s="6">
        <f aca="true" t="shared" si="0" ref="J10:J26">I10-H10</f>
        <v>0.012342245370000476</v>
      </c>
    </row>
    <row r="11" spans="1:10" ht="18" customHeight="1">
      <c r="A11" s="4">
        <v>2</v>
      </c>
      <c r="B11" s="4" t="s">
        <v>9</v>
      </c>
      <c r="C11" s="22">
        <v>104</v>
      </c>
      <c r="D11" s="23" t="s">
        <v>40</v>
      </c>
      <c r="E11" s="24">
        <v>28275</v>
      </c>
      <c r="F11" s="23"/>
      <c r="G11" s="22" t="s">
        <v>26</v>
      </c>
      <c r="H11" s="6">
        <v>0.0673611111115808</v>
      </c>
      <c r="I11" s="6">
        <v>0.0798306712962963</v>
      </c>
      <c r="J11" s="6">
        <f t="shared" si="0"/>
        <v>0.012469560184715497</v>
      </c>
    </row>
    <row r="12" spans="1:10" ht="18" customHeight="1">
      <c r="A12" s="4">
        <v>3</v>
      </c>
      <c r="B12" s="4" t="s">
        <v>9</v>
      </c>
      <c r="C12" s="4">
        <v>95</v>
      </c>
      <c r="D12" s="5" t="s">
        <v>217</v>
      </c>
      <c r="E12" s="13">
        <v>27645</v>
      </c>
      <c r="F12" s="5" t="s">
        <v>218</v>
      </c>
      <c r="G12" s="4" t="s">
        <v>32</v>
      </c>
      <c r="H12" s="6">
        <v>0.0652777777782047</v>
      </c>
      <c r="I12" s="6">
        <v>0.07781874999999999</v>
      </c>
      <c r="J12" s="6">
        <f t="shared" si="0"/>
        <v>0.012540972221795288</v>
      </c>
    </row>
    <row r="13" spans="1:10" ht="18" customHeight="1">
      <c r="A13" s="4">
        <v>4</v>
      </c>
      <c r="B13" s="4" t="s">
        <v>9</v>
      </c>
      <c r="C13" s="25">
        <v>57</v>
      </c>
      <c r="D13" s="26" t="s">
        <v>63</v>
      </c>
      <c r="E13" s="24">
        <v>28943</v>
      </c>
      <c r="F13" s="26" t="s">
        <v>214</v>
      </c>
      <c r="G13" s="25" t="s">
        <v>26</v>
      </c>
      <c r="H13" s="6">
        <v>0.0618055555559113</v>
      </c>
      <c r="I13" s="6">
        <v>0.0743576388888889</v>
      </c>
      <c r="J13" s="6">
        <f t="shared" si="0"/>
        <v>0.012552083332977595</v>
      </c>
    </row>
    <row r="14" spans="1:10" s="1" customFormat="1" ht="18" customHeight="1">
      <c r="A14" s="4">
        <v>5</v>
      </c>
      <c r="B14" s="4" t="s">
        <v>9</v>
      </c>
      <c r="C14" s="25">
        <v>107</v>
      </c>
      <c r="D14" s="26" t="s">
        <v>224</v>
      </c>
      <c r="E14" s="24">
        <v>26855</v>
      </c>
      <c r="F14" s="26" t="s">
        <v>225</v>
      </c>
      <c r="G14" s="25" t="s">
        <v>32</v>
      </c>
      <c r="H14" s="6">
        <v>0.0687500000004982</v>
      </c>
      <c r="I14" s="6">
        <v>0.08148634259259259</v>
      </c>
      <c r="J14" s="6">
        <f t="shared" si="0"/>
        <v>0.012736342592094385</v>
      </c>
    </row>
    <row r="15" spans="1:10" ht="18" customHeight="1">
      <c r="A15" s="4">
        <v>6</v>
      </c>
      <c r="B15" s="4" t="s">
        <v>9</v>
      </c>
      <c r="C15" s="4">
        <v>79</v>
      </c>
      <c r="D15" s="5" t="s">
        <v>54</v>
      </c>
      <c r="E15" s="13">
        <v>28214</v>
      </c>
      <c r="F15" s="5" t="s">
        <v>202</v>
      </c>
      <c r="G15" s="4" t="s">
        <v>26</v>
      </c>
      <c r="H15" s="6">
        <v>0.0638888888892873</v>
      </c>
      <c r="I15" s="6">
        <v>0.07666018518518519</v>
      </c>
      <c r="J15" s="6">
        <f t="shared" si="0"/>
        <v>0.012771296295897891</v>
      </c>
    </row>
    <row r="16" spans="1:10" ht="18" customHeight="1">
      <c r="A16" s="4">
        <v>7</v>
      </c>
      <c r="B16" s="4" t="s">
        <v>9</v>
      </c>
      <c r="C16" s="22">
        <v>100</v>
      </c>
      <c r="D16" s="23" t="s">
        <v>220</v>
      </c>
      <c r="E16" s="24">
        <v>27674</v>
      </c>
      <c r="F16" s="23" t="s">
        <v>221</v>
      </c>
      <c r="G16" s="22" t="s">
        <v>32</v>
      </c>
      <c r="H16" s="6">
        <v>0.0666666666671221</v>
      </c>
      <c r="I16" s="6">
        <v>0.07948819444444445</v>
      </c>
      <c r="J16" s="6">
        <f t="shared" si="0"/>
        <v>0.012821527777322358</v>
      </c>
    </row>
    <row r="17" spans="1:10" ht="18" customHeight="1">
      <c r="A17" s="4">
        <v>8</v>
      </c>
      <c r="B17" s="4" t="s">
        <v>9</v>
      </c>
      <c r="C17" s="22">
        <v>96</v>
      </c>
      <c r="D17" s="26" t="s">
        <v>219</v>
      </c>
      <c r="E17" s="24">
        <v>27682</v>
      </c>
      <c r="F17" s="26" t="s">
        <v>218</v>
      </c>
      <c r="G17" s="25" t="s">
        <v>32</v>
      </c>
      <c r="H17" s="6">
        <v>0.0659722222226634</v>
      </c>
      <c r="I17" s="6">
        <v>0.07882175925925926</v>
      </c>
      <c r="J17" s="6">
        <f t="shared" si="0"/>
        <v>0.01284953703659586</v>
      </c>
    </row>
    <row r="18" spans="1:10" ht="18" customHeight="1">
      <c r="A18" s="4">
        <v>9</v>
      </c>
      <c r="B18" s="4" t="s">
        <v>9</v>
      </c>
      <c r="C18" s="4">
        <v>17</v>
      </c>
      <c r="D18" s="5" t="s">
        <v>70</v>
      </c>
      <c r="E18" s="13">
        <v>26939</v>
      </c>
      <c r="F18" s="5" t="s">
        <v>71</v>
      </c>
      <c r="G18" s="4" t="s">
        <v>32</v>
      </c>
      <c r="H18" s="6">
        <v>0.0569444444447004</v>
      </c>
      <c r="I18" s="6">
        <v>0.06989583333333334</v>
      </c>
      <c r="J18" s="6">
        <f t="shared" si="0"/>
        <v>0.01295138888863294</v>
      </c>
    </row>
    <row r="19" spans="1:10" ht="18" customHeight="1">
      <c r="A19" s="4">
        <v>10</v>
      </c>
      <c r="B19" s="4" t="s">
        <v>9</v>
      </c>
      <c r="C19" s="22">
        <v>29</v>
      </c>
      <c r="D19" s="23" t="s">
        <v>83</v>
      </c>
      <c r="E19" s="24">
        <v>27707</v>
      </c>
      <c r="F19" s="23" t="s">
        <v>27</v>
      </c>
      <c r="G19" s="22" t="s">
        <v>26</v>
      </c>
      <c r="H19" s="6">
        <v>0.0583333333336178</v>
      </c>
      <c r="I19" s="6">
        <v>0.07129131944444445</v>
      </c>
      <c r="J19" s="6">
        <f t="shared" si="0"/>
        <v>0.012957986110826644</v>
      </c>
    </row>
    <row r="20" spans="1:10" ht="18" customHeight="1">
      <c r="A20" s="4">
        <v>11</v>
      </c>
      <c r="B20" s="4" t="s">
        <v>9</v>
      </c>
      <c r="C20" s="25">
        <v>38</v>
      </c>
      <c r="D20" s="26" t="s">
        <v>52</v>
      </c>
      <c r="E20" s="24">
        <v>27130</v>
      </c>
      <c r="F20" s="26" t="s">
        <v>85</v>
      </c>
      <c r="G20" s="25" t="s">
        <v>86</v>
      </c>
      <c r="H20" s="6">
        <v>0.0597222222225352</v>
      </c>
      <c r="I20" s="6">
        <v>0.0728005787037037</v>
      </c>
      <c r="J20" s="6">
        <f t="shared" si="0"/>
        <v>0.0130783564811685</v>
      </c>
    </row>
    <row r="21" spans="1:10" ht="18" customHeight="1">
      <c r="A21" s="4">
        <v>12</v>
      </c>
      <c r="B21" s="4" t="s">
        <v>9</v>
      </c>
      <c r="C21" s="22">
        <v>41</v>
      </c>
      <c r="D21" s="23" t="s">
        <v>61</v>
      </c>
      <c r="E21" s="24">
        <v>27260</v>
      </c>
      <c r="F21" s="23" t="s">
        <v>213</v>
      </c>
      <c r="G21" s="22" t="s">
        <v>32</v>
      </c>
      <c r="H21" s="6">
        <v>0.0604166666669939</v>
      </c>
      <c r="I21" s="6">
        <v>0.07387511574074074</v>
      </c>
      <c r="J21" s="6">
        <f t="shared" si="0"/>
        <v>0.01345844907374684</v>
      </c>
    </row>
    <row r="22" spans="1:10" ht="18" customHeight="1">
      <c r="A22" s="4">
        <v>13</v>
      </c>
      <c r="B22" s="4" t="s">
        <v>9</v>
      </c>
      <c r="C22" s="22">
        <v>72</v>
      </c>
      <c r="D22" s="26" t="s">
        <v>216</v>
      </c>
      <c r="E22" s="24">
        <v>28063</v>
      </c>
      <c r="F22" s="26"/>
      <c r="G22" s="25" t="s">
        <v>32</v>
      </c>
      <c r="H22" s="6">
        <v>0.0631944444448286</v>
      </c>
      <c r="I22" s="6">
        <v>0.07682499999999999</v>
      </c>
      <c r="J22" s="6">
        <f t="shared" si="0"/>
        <v>0.013630555555171384</v>
      </c>
    </row>
    <row r="23" spans="1:10" ht="18" customHeight="1">
      <c r="A23" s="4">
        <v>14</v>
      </c>
      <c r="B23" s="4" t="s">
        <v>9</v>
      </c>
      <c r="C23" s="4">
        <v>87</v>
      </c>
      <c r="D23" s="5" t="s">
        <v>131</v>
      </c>
      <c r="E23" s="13">
        <v>26920</v>
      </c>
      <c r="F23" s="5" t="s">
        <v>51</v>
      </c>
      <c r="G23" s="4" t="s">
        <v>32</v>
      </c>
      <c r="H23" s="6">
        <v>0.00763888888888889</v>
      </c>
      <c r="I23" s="6">
        <v>0.02137303240740741</v>
      </c>
      <c r="J23" s="6">
        <f t="shared" si="0"/>
        <v>0.01373414351851852</v>
      </c>
    </row>
    <row r="24" spans="1:10" ht="18" customHeight="1">
      <c r="A24" s="4">
        <v>15</v>
      </c>
      <c r="B24" s="4" t="s">
        <v>9</v>
      </c>
      <c r="C24" s="4">
        <v>6</v>
      </c>
      <c r="D24" s="5" t="s">
        <v>210</v>
      </c>
      <c r="E24" s="13">
        <v>28736</v>
      </c>
      <c r="F24" s="5" t="s">
        <v>211</v>
      </c>
      <c r="G24" s="4" t="s">
        <v>32</v>
      </c>
      <c r="H24" s="6">
        <v>0.055555555555783</v>
      </c>
      <c r="I24" s="6">
        <v>0.06985798611111112</v>
      </c>
      <c r="J24" s="6">
        <f t="shared" si="0"/>
        <v>0.014302430555328115</v>
      </c>
    </row>
    <row r="25" spans="1:10" ht="18" customHeight="1">
      <c r="A25" s="4">
        <v>16</v>
      </c>
      <c r="B25" s="4" t="s">
        <v>9</v>
      </c>
      <c r="C25" s="4">
        <v>13</v>
      </c>
      <c r="D25" s="5" t="s">
        <v>212</v>
      </c>
      <c r="E25" s="13">
        <v>27089</v>
      </c>
      <c r="F25" s="5"/>
      <c r="G25" s="4" t="s">
        <v>32</v>
      </c>
      <c r="H25" s="6">
        <v>0.0562500000002417</v>
      </c>
      <c r="I25" s="6">
        <v>0.0709638888888889</v>
      </c>
      <c r="J25" s="6">
        <f t="shared" si="0"/>
        <v>0.014713888888647199</v>
      </c>
    </row>
    <row r="26" spans="1:10" ht="18" customHeight="1">
      <c r="A26" s="4">
        <v>17</v>
      </c>
      <c r="B26" s="4" t="s">
        <v>9</v>
      </c>
      <c r="C26" s="22">
        <v>52</v>
      </c>
      <c r="D26" s="23" t="s">
        <v>95</v>
      </c>
      <c r="E26" s="24">
        <v>27211</v>
      </c>
      <c r="F26" s="23" t="s">
        <v>96</v>
      </c>
      <c r="G26" s="22" t="s">
        <v>31</v>
      </c>
      <c r="H26" s="6">
        <v>0.0611111111114526</v>
      </c>
      <c r="I26" s="6">
        <v>0.07737986111111111</v>
      </c>
      <c r="J26" s="6">
        <f t="shared" si="0"/>
        <v>0.016268749999658515</v>
      </c>
    </row>
    <row r="27" spans="4:7" ht="18" customHeight="1">
      <c r="D27" s="2"/>
      <c r="E27" s="2"/>
      <c r="F27" s="2"/>
      <c r="G27" s="2"/>
    </row>
    <row r="28" spans="4:7" ht="18" customHeight="1">
      <c r="D28" s="34"/>
      <c r="E28" s="34"/>
      <c r="F28" s="34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34" t="s">
        <v>17</v>
      </c>
      <c r="E33" s="34"/>
      <c r="F33" s="34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</sheetData>
  <sheetProtection/>
  <mergeCells count="2">
    <mergeCell ref="D28:F28"/>
    <mergeCell ref="D33:F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"/>
  <dimension ref="A1:J36"/>
  <sheetViews>
    <sheetView view="pageBreakPreview" zoomScaleSheetLayoutView="100" zoomScalePageLayoutView="0" workbookViewId="0" topLeftCell="A1">
      <selection activeCell="D36" sqref="D36:F36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3.5" thickBot="1">
      <c r="A7"/>
      <c r="B7"/>
      <c r="C7"/>
      <c r="D7"/>
      <c r="E7"/>
      <c r="F7"/>
      <c r="G7"/>
      <c r="H7"/>
      <c r="I7"/>
      <c r="J7"/>
    </row>
    <row r="8" spans="1:10" s="3" customFormat="1" ht="30" customHeight="1" thickBot="1">
      <c r="A8" s="10" t="s">
        <v>6</v>
      </c>
      <c r="B8" s="10" t="s">
        <v>13</v>
      </c>
      <c r="C8" s="10" t="s">
        <v>5</v>
      </c>
      <c r="D8" s="10" t="s">
        <v>0</v>
      </c>
      <c r="E8" s="12" t="s">
        <v>14</v>
      </c>
      <c r="F8" s="10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ht="18" customHeight="1">
      <c r="A9" s="4"/>
      <c r="B9" s="4" t="s">
        <v>8</v>
      </c>
      <c r="C9" s="22">
        <v>67</v>
      </c>
      <c r="D9" s="26" t="s">
        <v>97</v>
      </c>
      <c r="E9" s="24">
        <v>30236</v>
      </c>
      <c r="F9" s="23" t="s">
        <v>98</v>
      </c>
      <c r="G9" s="22" t="s">
        <v>32</v>
      </c>
      <c r="H9" s="6">
        <v>0.0722222222243291</v>
      </c>
      <c r="I9" s="6">
        <v>0.08441087962962963</v>
      </c>
      <c r="J9" s="6">
        <f aca="true" t="shared" si="0" ref="J9:J16">I9-H9</f>
        <v>0.012188657405300535</v>
      </c>
    </row>
    <row r="10" spans="1:10" ht="18" customHeight="1">
      <c r="A10" s="4"/>
      <c r="B10" s="4" t="s">
        <v>8</v>
      </c>
      <c r="C10" s="22">
        <v>73</v>
      </c>
      <c r="D10" s="26" t="s">
        <v>46</v>
      </c>
      <c r="E10" s="24">
        <v>29626</v>
      </c>
      <c r="F10" s="26" t="s">
        <v>44</v>
      </c>
      <c r="G10" s="25" t="s">
        <v>86</v>
      </c>
      <c r="H10" s="6">
        <v>0.0729166666693002</v>
      </c>
      <c r="I10" s="6">
        <v>0.08536400462962963</v>
      </c>
      <c r="J10" s="6">
        <f t="shared" si="0"/>
        <v>0.01244733796032943</v>
      </c>
    </row>
    <row r="11" spans="1:10" ht="18" customHeight="1">
      <c r="A11" s="4"/>
      <c r="B11" s="4" t="s">
        <v>8</v>
      </c>
      <c r="C11" s="22">
        <v>77</v>
      </c>
      <c r="D11" s="23" t="s">
        <v>105</v>
      </c>
      <c r="E11" s="24">
        <v>31467</v>
      </c>
      <c r="F11" s="23" t="s">
        <v>106</v>
      </c>
      <c r="G11" s="22" t="s">
        <v>86</v>
      </c>
      <c r="H11" s="6">
        <v>0.0736111111142714</v>
      </c>
      <c r="I11" s="6">
        <v>0.08627928240740741</v>
      </c>
      <c r="J11" s="6">
        <f t="shared" si="0"/>
        <v>0.012668171293136007</v>
      </c>
    </row>
    <row r="12" spans="1:10" ht="18" customHeight="1">
      <c r="A12" s="4"/>
      <c r="B12" s="4" t="s">
        <v>8</v>
      </c>
      <c r="C12" s="22">
        <v>83</v>
      </c>
      <c r="D12" s="26" t="s">
        <v>116</v>
      </c>
      <c r="E12" s="24">
        <v>31015</v>
      </c>
      <c r="F12" s="23" t="s">
        <v>117</v>
      </c>
      <c r="G12" s="22" t="s">
        <v>86</v>
      </c>
      <c r="H12" s="6">
        <v>0.0743055555592426</v>
      </c>
      <c r="I12" s="6">
        <v>0.08732777777777778</v>
      </c>
      <c r="J12" s="6">
        <f t="shared" si="0"/>
        <v>0.013022222218535176</v>
      </c>
    </row>
    <row r="13" spans="1:10" ht="18" customHeight="1">
      <c r="A13" s="4"/>
      <c r="B13" s="4" t="s">
        <v>8</v>
      </c>
      <c r="C13" s="22">
        <v>84</v>
      </c>
      <c r="D13" s="23" t="s">
        <v>229</v>
      </c>
      <c r="E13" s="24">
        <v>34073</v>
      </c>
      <c r="F13" s="23" t="s">
        <v>49</v>
      </c>
      <c r="G13" s="22" t="s">
        <v>32</v>
      </c>
      <c r="H13" s="6">
        <v>0.0750000000042137</v>
      </c>
      <c r="I13" s="6">
        <v>0.08866898148148149</v>
      </c>
      <c r="J13" s="6">
        <f t="shared" si="0"/>
        <v>0.013668981477267791</v>
      </c>
    </row>
    <row r="14" spans="1:10" ht="18" customHeight="1">
      <c r="A14" s="4"/>
      <c r="B14" s="4" t="s">
        <v>8</v>
      </c>
      <c r="C14" s="4">
        <v>5</v>
      </c>
      <c r="D14" s="5" t="s">
        <v>226</v>
      </c>
      <c r="E14" s="13">
        <v>30104</v>
      </c>
      <c r="F14" s="5" t="s">
        <v>211</v>
      </c>
      <c r="G14" s="4" t="s">
        <v>32</v>
      </c>
      <c r="H14" s="6">
        <v>0.06944444444444443</v>
      </c>
      <c r="I14" s="6">
        <v>0.08313171296296296</v>
      </c>
      <c r="J14" s="6">
        <f t="shared" si="0"/>
        <v>0.013687268518518522</v>
      </c>
    </row>
    <row r="15" spans="1:10" ht="18" customHeight="1">
      <c r="A15" s="4"/>
      <c r="B15" s="4" t="s">
        <v>8</v>
      </c>
      <c r="C15" s="22">
        <v>19</v>
      </c>
      <c r="D15" s="26" t="s">
        <v>227</v>
      </c>
      <c r="E15" s="24">
        <v>30548</v>
      </c>
      <c r="F15" s="23" t="s">
        <v>228</v>
      </c>
      <c r="G15" s="22" t="s">
        <v>32</v>
      </c>
      <c r="H15" s="6">
        <v>0.0701388888894156</v>
      </c>
      <c r="I15" s="6">
        <v>0.08391666666666665</v>
      </c>
      <c r="J15" s="6">
        <f t="shared" si="0"/>
        <v>0.01377777777725106</v>
      </c>
    </row>
    <row r="16" spans="1:10" ht="18" customHeight="1">
      <c r="A16" s="4"/>
      <c r="B16" s="4" t="s">
        <v>8</v>
      </c>
      <c r="C16" s="22">
        <v>24</v>
      </c>
      <c r="D16" s="26" t="s">
        <v>41</v>
      </c>
      <c r="E16" s="24">
        <v>33199</v>
      </c>
      <c r="F16" s="23" t="s">
        <v>42</v>
      </c>
      <c r="G16" s="22" t="s">
        <v>31</v>
      </c>
      <c r="H16" s="6">
        <v>0.0708333333338743</v>
      </c>
      <c r="I16" s="6"/>
      <c r="J16" s="6">
        <f t="shared" si="0"/>
        <v>-0.0708333333338743</v>
      </c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5" customHeight="1">
      <c r="D24" s="2"/>
      <c r="E24" s="2"/>
      <c r="F24" s="2"/>
      <c r="G24" s="2"/>
    </row>
    <row r="25" spans="4:7" ht="15" customHeight="1">
      <c r="D25" s="2"/>
      <c r="E25" s="2"/>
      <c r="F25" s="2"/>
      <c r="G25" s="2"/>
    </row>
    <row r="26" spans="4:7" ht="15" customHeight="1">
      <c r="D26" s="2"/>
      <c r="E26" s="2"/>
      <c r="F26" s="2"/>
      <c r="G26" s="2"/>
    </row>
    <row r="27" spans="4:7" ht="15" customHeight="1">
      <c r="D27" s="2"/>
      <c r="E27" s="2"/>
      <c r="F27" s="2"/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6" spans="4:6" ht="15.75">
      <c r="D36" s="34" t="s">
        <v>16</v>
      </c>
      <c r="E36" s="34"/>
      <c r="F36" s="34"/>
    </row>
  </sheetData>
  <sheetProtection/>
  <mergeCells count="1">
    <mergeCell ref="D36:F3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A10" sqref="A10:A1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5.75">
      <c r="A2"/>
      <c r="B2"/>
      <c r="C2"/>
      <c r="D2" s="21" t="s">
        <v>36</v>
      </c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13</v>
      </c>
      <c r="C9" s="10" t="s">
        <v>5</v>
      </c>
      <c r="D9" s="10" t="s">
        <v>0</v>
      </c>
      <c r="E9" s="12" t="s">
        <v>14</v>
      </c>
      <c r="F9" s="10" t="s">
        <v>1</v>
      </c>
      <c r="G9" s="10" t="s">
        <v>15</v>
      </c>
      <c r="H9" s="11" t="s">
        <v>2</v>
      </c>
      <c r="I9" s="11" t="s">
        <v>3</v>
      </c>
      <c r="J9" s="11" t="s">
        <v>4</v>
      </c>
    </row>
    <row r="10" spans="1:10" s="1" customFormat="1" ht="18" customHeight="1">
      <c r="A10" s="4">
        <v>1</v>
      </c>
      <c r="B10" s="4" t="s">
        <v>121</v>
      </c>
      <c r="C10" s="4">
        <v>105</v>
      </c>
      <c r="D10" s="5" t="s">
        <v>124</v>
      </c>
      <c r="E10" s="13">
        <v>25583</v>
      </c>
      <c r="F10" s="5" t="s">
        <v>125</v>
      </c>
      <c r="G10" s="4" t="s">
        <v>26</v>
      </c>
      <c r="H10" s="6">
        <v>0.0173611111111112</v>
      </c>
      <c r="I10" s="6">
        <v>0.030469212962962965</v>
      </c>
      <c r="J10" s="6">
        <f>I10-H10</f>
        <v>0.013108101851851767</v>
      </c>
    </row>
    <row r="11" spans="1:10" ht="18" customHeight="1">
      <c r="A11" s="4">
        <v>2</v>
      </c>
      <c r="B11" s="4" t="s">
        <v>121</v>
      </c>
      <c r="C11" s="4">
        <v>78</v>
      </c>
      <c r="D11" s="5" t="s">
        <v>230</v>
      </c>
      <c r="E11" s="13">
        <v>26037</v>
      </c>
      <c r="F11" s="5" t="s">
        <v>140</v>
      </c>
      <c r="G11" s="4" t="s">
        <v>26</v>
      </c>
      <c r="H11" s="6">
        <v>0.015972222222222224</v>
      </c>
      <c r="I11" s="6">
        <v>0.02940671296296296</v>
      </c>
      <c r="J11" s="6">
        <f>I11-H11</f>
        <v>0.013434490740740736</v>
      </c>
    </row>
    <row r="12" spans="1:10" ht="18" customHeight="1">
      <c r="A12" s="4">
        <v>3</v>
      </c>
      <c r="B12" s="4" t="s">
        <v>121</v>
      </c>
      <c r="C12" s="22">
        <v>33</v>
      </c>
      <c r="D12" s="26" t="s">
        <v>182</v>
      </c>
      <c r="E12" s="24">
        <v>22032</v>
      </c>
      <c r="F12" s="26" t="s">
        <v>183</v>
      </c>
      <c r="G12" s="25" t="s">
        <v>32</v>
      </c>
      <c r="H12" s="6">
        <v>0.0340277777777816</v>
      </c>
      <c r="I12" s="6">
        <v>0.047625925925925926</v>
      </c>
      <c r="J12" s="6">
        <f>I12-H12</f>
        <v>0.013598148148144328</v>
      </c>
    </row>
    <row r="13" spans="1:10" ht="18" customHeight="1">
      <c r="A13" s="4">
        <v>4</v>
      </c>
      <c r="B13" s="4" t="s">
        <v>121</v>
      </c>
      <c r="C13" s="22">
        <v>42</v>
      </c>
      <c r="D13" s="23" t="s">
        <v>58</v>
      </c>
      <c r="E13" s="24">
        <v>21028</v>
      </c>
      <c r="F13" s="23" t="s">
        <v>90</v>
      </c>
      <c r="G13" s="22" t="s">
        <v>26</v>
      </c>
      <c r="H13" s="6">
        <v>0.0354166666666718</v>
      </c>
      <c r="I13" s="6">
        <v>0.049098495370370365</v>
      </c>
      <c r="J13" s="6">
        <f>I13-H13</f>
        <v>0.013681828703698565</v>
      </c>
    </row>
    <row r="14" spans="1:10" ht="18" customHeight="1">
      <c r="A14" s="4">
        <v>5</v>
      </c>
      <c r="B14" s="4" t="s">
        <v>121</v>
      </c>
      <c r="C14" s="4">
        <v>91</v>
      </c>
      <c r="D14" s="5" t="s">
        <v>134</v>
      </c>
      <c r="E14" s="13">
        <v>21186</v>
      </c>
      <c r="F14" s="5" t="s">
        <v>135</v>
      </c>
      <c r="G14" s="4" t="s">
        <v>32</v>
      </c>
      <c r="H14" s="6">
        <v>0.0166666666666668</v>
      </c>
      <c r="I14" s="6">
        <v>0.031346180555555554</v>
      </c>
      <c r="J14" s="6">
        <f>I14-H14</f>
        <v>0.014679513888888756</v>
      </c>
    </row>
    <row r="15" spans="1:10" ht="18" customHeight="1">
      <c r="A15" s="4"/>
      <c r="B15" s="4"/>
      <c r="C15" s="7"/>
      <c r="D15" s="8"/>
      <c r="E15" s="14"/>
      <c r="F15" s="8"/>
      <c r="G15" s="7"/>
      <c r="H15" s="9"/>
      <c r="I15" s="9"/>
      <c r="J15" s="9"/>
    </row>
    <row r="16" spans="1:10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34" t="s">
        <v>24</v>
      </c>
      <c r="E28" s="34"/>
      <c r="F28" s="34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</sheetData>
  <sheetProtection/>
  <mergeCells count="1">
    <mergeCell ref="D28:F28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6">
      <selection activeCell="D20" sqref="D2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5.75">
      <c r="A3"/>
      <c r="B3"/>
      <c r="C3"/>
      <c r="D3" s="21" t="s">
        <v>36</v>
      </c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3.5" thickBot="1">
      <c r="A7"/>
      <c r="B7"/>
      <c r="C7"/>
      <c r="D7"/>
      <c r="E7"/>
      <c r="F7"/>
      <c r="G7"/>
      <c r="H7"/>
      <c r="I7"/>
      <c r="J7"/>
    </row>
    <row r="8" spans="1:10" s="3" customFormat="1" ht="30" customHeight="1" thickBot="1">
      <c r="A8" s="10" t="s">
        <v>6</v>
      </c>
      <c r="B8" s="10" t="s">
        <v>13</v>
      </c>
      <c r="C8" s="10" t="s">
        <v>5</v>
      </c>
      <c r="D8" s="10" t="s">
        <v>0</v>
      </c>
      <c r="E8" s="12" t="s">
        <v>14</v>
      </c>
      <c r="F8" s="10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ht="18" customHeight="1">
      <c r="A9" s="4">
        <v>1</v>
      </c>
      <c r="B9" s="4" t="s">
        <v>120</v>
      </c>
      <c r="C9" s="4">
        <v>50</v>
      </c>
      <c r="D9" s="5" t="s">
        <v>39</v>
      </c>
      <c r="E9" s="13">
        <v>25559</v>
      </c>
      <c r="F9" s="5" t="s">
        <v>144</v>
      </c>
      <c r="G9" s="4" t="s">
        <v>32</v>
      </c>
      <c r="H9" s="6">
        <v>0.0131944444444446</v>
      </c>
      <c r="I9" s="6">
        <v>0.025860416666666663</v>
      </c>
      <c r="J9" s="6">
        <f aca="true" t="shared" si="0" ref="J9:J16">I9-H9</f>
        <v>0.012665972222222063</v>
      </c>
    </row>
    <row r="10" spans="1:10" ht="18" customHeight="1">
      <c r="A10" s="4">
        <v>2</v>
      </c>
      <c r="B10" s="4" t="s">
        <v>120</v>
      </c>
      <c r="C10" s="4">
        <v>55</v>
      </c>
      <c r="D10" s="5" t="s">
        <v>132</v>
      </c>
      <c r="E10" s="13">
        <v>26503</v>
      </c>
      <c r="F10" s="5" t="s">
        <v>133</v>
      </c>
      <c r="G10" s="4" t="s">
        <v>32</v>
      </c>
      <c r="H10" s="6">
        <v>0.0145833333333336</v>
      </c>
      <c r="I10" s="6">
        <v>0.027455902777777777</v>
      </c>
      <c r="J10" s="6">
        <f t="shared" si="0"/>
        <v>0.012872569444444176</v>
      </c>
    </row>
    <row r="11" spans="1:10" ht="18" customHeight="1">
      <c r="A11" s="4">
        <v>3</v>
      </c>
      <c r="B11" s="4" t="s">
        <v>120</v>
      </c>
      <c r="C11" s="4">
        <v>69</v>
      </c>
      <c r="D11" s="5" t="s">
        <v>146</v>
      </c>
      <c r="E11" s="13">
        <v>26336</v>
      </c>
      <c r="F11" s="5" t="s">
        <v>147</v>
      </c>
      <c r="G11" s="4" t="s">
        <v>26</v>
      </c>
      <c r="H11" s="6">
        <v>0.0118055555555556</v>
      </c>
      <c r="I11" s="6">
        <v>0.024892361111111108</v>
      </c>
      <c r="J11" s="6">
        <f t="shared" si="0"/>
        <v>0.013086805555555508</v>
      </c>
    </row>
    <row r="12" spans="1:10" ht="18" customHeight="1">
      <c r="A12" s="4">
        <v>4</v>
      </c>
      <c r="B12" s="18" t="s">
        <v>120</v>
      </c>
      <c r="C12" s="4">
        <v>63</v>
      </c>
      <c r="D12" s="23" t="s">
        <v>101</v>
      </c>
      <c r="E12" s="24">
        <v>23844</v>
      </c>
      <c r="F12" s="23" t="s">
        <v>103</v>
      </c>
      <c r="G12" s="22" t="s">
        <v>26</v>
      </c>
      <c r="H12" s="6">
        <v>0.0506944444445723</v>
      </c>
      <c r="I12" s="6">
        <v>0.06385833333333334</v>
      </c>
      <c r="J12" s="6">
        <f t="shared" si="0"/>
        <v>0.013163888888761036</v>
      </c>
    </row>
    <row r="13" spans="1:10" ht="18" customHeight="1">
      <c r="A13" s="4">
        <v>5</v>
      </c>
      <c r="B13" s="4" t="s">
        <v>120</v>
      </c>
      <c r="C13" s="4">
        <v>44</v>
      </c>
      <c r="D13" s="5" t="s">
        <v>60</v>
      </c>
      <c r="E13" s="13">
        <v>24164</v>
      </c>
      <c r="F13" s="5" t="s">
        <v>143</v>
      </c>
      <c r="G13" s="4" t="s">
        <v>26</v>
      </c>
      <c r="H13" s="6">
        <v>0.0125000000000001</v>
      </c>
      <c r="I13" s="6">
        <v>0.02570532407407408</v>
      </c>
      <c r="J13" s="6">
        <f t="shared" si="0"/>
        <v>0.013205324074073979</v>
      </c>
    </row>
    <row r="14" spans="1:10" ht="18" customHeight="1">
      <c r="A14" s="4">
        <v>6</v>
      </c>
      <c r="B14" s="4" t="s">
        <v>120</v>
      </c>
      <c r="C14" s="4">
        <v>31</v>
      </c>
      <c r="D14" s="5" t="s">
        <v>129</v>
      </c>
      <c r="E14" s="13">
        <v>25769</v>
      </c>
      <c r="F14" s="5" t="s">
        <v>130</v>
      </c>
      <c r="G14" s="4" t="s">
        <v>26</v>
      </c>
      <c r="H14" s="6">
        <v>0.015277777777778</v>
      </c>
      <c r="I14" s="6">
        <v>0.028937962962962967</v>
      </c>
      <c r="J14" s="6">
        <f t="shared" si="0"/>
        <v>0.013660185185184968</v>
      </c>
    </row>
    <row r="15" spans="1:10" ht="18" customHeight="1">
      <c r="A15" s="4">
        <v>7</v>
      </c>
      <c r="B15" s="4" t="s">
        <v>120</v>
      </c>
      <c r="C15" s="4">
        <v>81</v>
      </c>
      <c r="D15" s="5" t="s">
        <v>145</v>
      </c>
      <c r="E15" s="13">
        <v>25065</v>
      </c>
      <c r="F15" s="5" t="s">
        <v>143</v>
      </c>
      <c r="G15" s="4" t="s">
        <v>26</v>
      </c>
      <c r="H15" s="6">
        <v>0.0138888888888891</v>
      </c>
      <c r="I15" s="6">
        <v>0.02812418981481481</v>
      </c>
      <c r="J15" s="6">
        <f t="shared" si="0"/>
        <v>0.01423530092592571</v>
      </c>
    </row>
    <row r="16" spans="1:10" ht="18" customHeight="1">
      <c r="A16" s="4">
        <v>8</v>
      </c>
      <c r="B16" s="4" t="s">
        <v>120</v>
      </c>
      <c r="C16" s="4">
        <v>51</v>
      </c>
      <c r="D16" s="5" t="s">
        <v>148</v>
      </c>
      <c r="E16" s="13">
        <v>24099</v>
      </c>
      <c r="F16" s="5" t="s">
        <v>149</v>
      </c>
      <c r="G16" s="4" t="s">
        <v>26</v>
      </c>
      <c r="H16" s="6">
        <v>0.011111111111111112</v>
      </c>
      <c r="I16" s="6">
        <v>0.02546111111111111</v>
      </c>
      <c r="J16" s="6">
        <f t="shared" si="0"/>
        <v>0.01435</v>
      </c>
    </row>
    <row r="17" spans="1:7" ht="18" customHeight="1">
      <c r="A17" s="15"/>
      <c r="B17" s="15"/>
      <c r="C17" s="15"/>
      <c r="D17" s="16"/>
      <c r="E17" s="17"/>
      <c r="F17" s="16"/>
      <c r="G17" s="15"/>
    </row>
    <row r="18" spans="1:7" ht="18" customHeight="1">
      <c r="A18" s="15"/>
      <c r="B18" s="15"/>
      <c r="C18" s="15"/>
      <c r="D18" s="16"/>
      <c r="E18" s="17"/>
      <c r="F18" s="16"/>
      <c r="G18" s="15"/>
    </row>
    <row r="19" spans="1:7" ht="18" customHeight="1">
      <c r="A19" s="15"/>
      <c r="B19" s="15"/>
      <c r="C19" s="15"/>
      <c r="D19" s="16"/>
      <c r="E19" s="17"/>
      <c r="F19" s="16"/>
      <c r="G19" s="15"/>
    </row>
    <row r="20" spans="1:7" ht="18" customHeight="1">
      <c r="A20" s="15"/>
      <c r="B20" s="15"/>
      <c r="C20" s="15"/>
      <c r="D20" s="16"/>
      <c r="E20" s="17"/>
      <c r="F20" s="16"/>
      <c r="G20" s="15"/>
    </row>
    <row r="21" spans="1:7" ht="18" customHeight="1">
      <c r="A21" s="15"/>
      <c r="B21" s="15"/>
      <c r="C21" s="15"/>
      <c r="D21" s="16"/>
      <c r="E21" s="17"/>
      <c r="F21" s="16"/>
      <c r="G21" s="15"/>
    </row>
    <row r="22" spans="1:7" ht="18" customHeight="1">
      <c r="A22" s="15"/>
      <c r="B22" s="15"/>
      <c r="C22" s="15"/>
      <c r="D22" s="16"/>
      <c r="E22" s="17"/>
      <c r="F22" s="16"/>
      <c r="G22" s="15"/>
    </row>
    <row r="23" spans="1:7" ht="18" customHeight="1">
      <c r="A23" s="15"/>
      <c r="B23" s="15"/>
      <c r="C23" s="15"/>
      <c r="D23" s="16"/>
      <c r="E23" s="17"/>
      <c r="F23" s="16"/>
      <c r="G23" s="15"/>
    </row>
    <row r="24" spans="1:7" ht="18" customHeight="1">
      <c r="A24" s="15"/>
      <c r="B24" s="15"/>
      <c r="C24" s="15"/>
      <c r="D24" s="16"/>
      <c r="E24" s="17"/>
      <c r="F24" s="16"/>
      <c r="G24" s="15"/>
    </row>
    <row r="25" spans="1:7" ht="18" customHeight="1">
      <c r="A25" s="15"/>
      <c r="B25" s="15"/>
      <c r="C25" s="15"/>
      <c r="D25" s="16"/>
      <c r="E25" s="17"/>
      <c r="F25" s="16"/>
      <c r="G25" s="15"/>
    </row>
    <row r="26" spans="1:7" ht="18" customHeight="1">
      <c r="A26" s="15"/>
      <c r="B26" s="15"/>
      <c r="C26" s="15"/>
      <c r="D26" s="16"/>
      <c r="E26" s="17"/>
      <c r="F26" s="16"/>
      <c r="G26" s="15"/>
    </row>
    <row r="27" spans="1:7" ht="18" customHeight="1">
      <c r="A27" s="15"/>
      <c r="B27" s="15"/>
      <c r="C27" s="15"/>
      <c r="D27" s="16"/>
      <c r="E27" s="17"/>
      <c r="F27" s="16"/>
      <c r="G27" s="15"/>
    </row>
    <row r="28" spans="1:7" ht="18" customHeight="1">
      <c r="A28" s="15"/>
      <c r="B28" s="15"/>
      <c r="C28" s="15"/>
      <c r="D28" s="16"/>
      <c r="E28" s="17"/>
      <c r="F28" s="16"/>
      <c r="G28" s="15"/>
    </row>
    <row r="29" spans="1:7" ht="18" customHeight="1">
      <c r="A29" s="15"/>
      <c r="B29" s="15"/>
      <c r="C29" s="15"/>
      <c r="D29" s="16"/>
      <c r="E29" s="17"/>
      <c r="F29" s="16"/>
      <c r="G29" s="15"/>
    </row>
    <row r="30" spans="1:7" ht="18" customHeight="1">
      <c r="A30" s="15"/>
      <c r="B30" s="15"/>
      <c r="C30" s="15"/>
      <c r="D30" s="16"/>
      <c r="E30" s="17"/>
      <c r="F30" s="16"/>
      <c r="G30" s="15"/>
    </row>
    <row r="31" spans="1:7" ht="18" customHeight="1">
      <c r="A31" s="15"/>
      <c r="B31" s="15"/>
      <c r="C31" s="15"/>
      <c r="D31" s="16"/>
      <c r="E31" s="17"/>
      <c r="F31" s="16"/>
      <c r="G31" s="15"/>
    </row>
    <row r="32" spans="1:7" ht="18" customHeight="1">
      <c r="A32" s="15"/>
      <c r="B32" s="15"/>
      <c r="C32" s="15"/>
      <c r="D32" s="16"/>
      <c r="E32" s="17"/>
      <c r="F32" s="16"/>
      <c r="G32" s="15"/>
    </row>
    <row r="33" spans="1:7" ht="18" customHeight="1">
      <c r="A33" s="15"/>
      <c r="B33" s="15"/>
      <c r="C33" s="15"/>
      <c r="D33" s="16"/>
      <c r="E33" s="17"/>
      <c r="F33" s="16"/>
      <c r="G33" s="15"/>
    </row>
    <row r="34" spans="1:7" ht="18" customHeight="1">
      <c r="A34" s="15"/>
      <c r="B34" s="15"/>
      <c r="C34" s="15"/>
      <c r="D34" s="16"/>
      <c r="E34" s="17"/>
      <c r="F34" s="16"/>
      <c r="G34" s="15"/>
    </row>
    <row r="35" spans="1:7" ht="18" customHeight="1">
      <c r="A35" s="15"/>
      <c r="B35" s="15"/>
      <c r="C35" s="15"/>
      <c r="D35" s="16"/>
      <c r="E35" s="17"/>
      <c r="F35" s="16"/>
      <c r="G35" s="15"/>
    </row>
    <row r="36" spans="1:7" ht="18" customHeight="1">
      <c r="A36" s="15"/>
      <c r="B36" s="15"/>
      <c r="C36" s="15"/>
      <c r="D36" s="16"/>
      <c r="E36" s="17"/>
      <c r="F36" s="16"/>
      <c r="G36" s="15"/>
    </row>
    <row r="37" spans="1:7" ht="18" customHeight="1">
      <c r="A37" s="15"/>
      <c r="B37" s="15"/>
      <c r="C37" s="15"/>
      <c r="D37" s="16"/>
      <c r="E37" s="17"/>
      <c r="F37" s="16"/>
      <c r="G37" s="15"/>
    </row>
    <row r="38" spans="1:7" ht="18" customHeight="1">
      <c r="A38" s="15"/>
      <c r="B38" s="15"/>
      <c r="C38" s="15"/>
      <c r="D38" s="16"/>
      <c r="E38" s="17"/>
      <c r="F38" s="16"/>
      <c r="G38" s="15"/>
    </row>
    <row r="39" spans="1:7" ht="18" customHeight="1">
      <c r="A39" s="15"/>
      <c r="B39" s="15"/>
      <c r="C39" s="15"/>
      <c r="D39" s="16"/>
      <c r="E39" s="17"/>
      <c r="F39" s="16"/>
      <c r="G39" s="15"/>
    </row>
    <row r="40" spans="1:7" ht="18" customHeight="1">
      <c r="A40" s="15"/>
      <c r="B40" s="15"/>
      <c r="C40" s="15"/>
      <c r="D40" s="16"/>
      <c r="E40" s="17"/>
      <c r="F40" s="16"/>
      <c r="G40" s="15"/>
    </row>
    <row r="41" spans="1:7" ht="18" customHeight="1">
      <c r="A41" s="15"/>
      <c r="B41" s="15"/>
      <c r="C41" s="15"/>
      <c r="D41" s="16"/>
      <c r="E41" s="17"/>
      <c r="F41" s="16"/>
      <c r="G41" s="15"/>
    </row>
    <row r="42" spans="1:7" ht="18" customHeight="1">
      <c r="A42" s="15"/>
      <c r="B42" s="15"/>
      <c r="C42" s="15"/>
      <c r="D42" s="16"/>
      <c r="E42" s="17"/>
      <c r="F42" s="16"/>
      <c r="G42" s="15"/>
    </row>
    <row r="43" spans="1:7" ht="18" customHeight="1">
      <c r="A43" s="15"/>
      <c r="B43" s="15"/>
      <c r="C43" s="15"/>
      <c r="D43" s="16"/>
      <c r="E43" s="17"/>
      <c r="F43" s="16"/>
      <c r="G43" s="15"/>
    </row>
    <row r="44" spans="1:7" ht="18" customHeight="1">
      <c r="A44" s="15"/>
      <c r="B44" s="15"/>
      <c r="C44" s="15"/>
      <c r="D44" s="16"/>
      <c r="E44" s="17"/>
      <c r="F44" s="16"/>
      <c r="G44" s="15"/>
    </row>
    <row r="45" spans="4:7" ht="18" customHeight="1">
      <c r="D45" s="34" t="s">
        <v>23</v>
      </c>
      <c r="E45" s="34"/>
      <c r="F45" s="34"/>
      <c r="G45" s="2"/>
    </row>
    <row r="46" spans="4:7" ht="18" customHeight="1">
      <c r="D46" s="2"/>
      <c r="E46" s="2"/>
      <c r="F46" s="2"/>
      <c r="G46" s="2"/>
    </row>
    <row r="47" spans="4:7" ht="18" customHeight="1">
      <c r="D47" s="2"/>
      <c r="E47" s="2"/>
      <c r="F47" s="2"/>
      <c r="G47" s="2"/>
    </row>
    <row r="48" spans="4:7" ht="18" customHeight="1">
      <c r="D48" s="2"/>
      <c r="E48" s="2"/>
      <c r="F48" s="2"/>
      <c r="G48" s="2"/>
    </row>
    <row r="49" spans="4:7" ht="15" customHeight="1">
      <c r="D49" s="2"/>
      <c r="E49" s="2"/>
      <c r="F49" s="2"/>
      <c r="G49" s="2"/>
    </row>
    <row r="50" spans="4:7" ht="15" customHeight="1">
      <c r="D50" s="2"/>
      <c r="E50" s="2"/>
      <c r="F50" s="2"/>
      <c r="G50" s="2"/>
    </row>
    <row r="51" spans="4:7" ht="15" customHeight="1">
      <c r="D51" s="2"/>
      <c r="E51" s="2"/>
      <c r="F51" s="2"/>
      <c r="G51" s="2"/>
    </row>
    <row r="52" spans="4:7" ht="15" customHeight="1">
      <c r="D52" s="2"/>
      <c r="E52" s="2"/>
      <c r="F52" s="2"/>
      <c r="G52" s="2"/>
    </row>
    <row r="53" spans="4:7" ht="15" customHeight="1">
      <c r="D53" s="2"/>
      <c r="E53" s="2"/>
      <c r="F53" s="2"/>
      <c r="G53" s="2"/>
    </row>
    <row r="54" spans="4:7" ht="15" customHeight="1">
      <c r="D54" s="2"/>
      <c r="E54" s="2"/>
      <c r="F54" s="2"/>
      <c r="G54" s="2"/>
    </row>
  </sheetData>
  <sheetProtection/>
  <mergeCells count="1">
    <mergeCell ref="D45:F45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D18" sqref="D18:D19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2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 s="28"/>
      <c r="G1"/>
      <c r="H1"/>
      <c r="I1"/>
      <c r="J1"/>
    </row>
    <row r="2" spans="1:10" ht="12.75">
      <c r="A2"/>
      <c r="B2"/>
      <c r="C2"/>
      <c r="D2"/>
      <c r="E2"/>
      <c r="F2" s="28"/>
      <c r="G2"/>
      <c r="H2"/>
      <c r="I2"/>
      <c r="J2"/>
    </row>
    <row r="3" spans="1:10" ht="12.75">
      <c r="A3"/>
      <c r="B3"/>
      <c r="C3"/>
      <c r="D3"/>
      <c r="E3"/>
      <c r="F3" s="28"/>
      <c r="G3"/>
      <c r="H3"/>
      <c r="I3"/>
      <c r="J3"/>
    </row>
    <row r="4" spans="1:10" ht="15.75">
      <c r="A4"/>
      <c r="B4"/>
      <c r="C4"/>
      <c r="D4" s="21" t="s">
        <v>36</v>
      </c>
      <c r="E4"/>
      <c r="F4" s="28"/>
      <c r="G4"/>
      <c r="H4"/>
      <c r="I4"/>
      <c r="J4"/>
    </row>
    <row r="5" spans="1:10" ht="12.75">
      <c r="A5"/>
      <c r="B5"/>
      <c r="C5"/>
      <c r="D5"/>
      <c r="E5"/>
      <c r="F5" s="28"/>
      <c r="G5"/>
      <c r="H5"/>
      <c r="I5"/>
      <c r="J5"/>
    </row>
    <row r="6" spans="1:10" ht="12.75">
      <c r="A6"/>
      <c r="B6"/>
      <c r="C6"/>
      <c r="D6"/>
      <c r="E6"/>
      <c r="F6" s="28"/>
      <c r="G6"/>
      <c r="H6"/>
      <c r="I6"/>
      <c r="J6"/>
    </row>
    <row r="7" spans="1:10" ht="13.5" thickBot="1">
      <c r="A7"/>
      <c r="B7"/>
      <c r="C7"/>
      <c r="D7"/>
      <c r="E7"/>
      <c r="F7" s="28"/>
      <c r="G7"/>
      <c r="H7"/>
      <c r="I7"/>
      <c r="J7"/>
    </row>
    <row r="8" spans="1:10" s="3" customFormat="1" ht="30" customHeight="1" thickBot="1">
      <c r="A8" s="10" t="s">
        <v>6</v>
      </c>
      <c r="B8" s="33" t="s">
        <v>13</v>
      </c>
      <c r="C8" s="10" t="s">
        <v>5</v>
      </c>
      <c r="D8" s="10" t="s">
        <v>0</v>
      </c>
      <c r="E8" s="12" t="s">
        <v>14</v>
      </c>
      <c r="F8" s="29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ht="18" customHeight="1">
      <c r="A9" s="4">
        <v>1</v>
      </c>
      <c r="B9" s="4" t="s">
        <v>119</v>
      </c>
      <c r="C9" s="22">
        <v>85</v>
      </c>
      <c r="D9" s="26" t="s">
        <v>114</v>
      </c>
      <c r="E9" s="24">
        <v>27573</v>
      </c>
      <c r="F9" s="26" t="s">
        <v>115</v>
      </c>
      <c r="G9" s="25" t="s">
        <v>26</v>
      </c>
      <c r="H9" s="6">
        <v>0.064583333333746</v>
      </c>
      <c r="I9" s="6">
        <v>0.07743148148148148</v>
      </c>
      <c r="J9" s="6">
        <f aca="true" t="shared" si="0" ref="J9:J21">I9-H9</f>
        <v>0.01284814814773548</v>
      </c>
    </row>
    <row r="10" spans="1:10" ht="18" customHeight="1">
      <c r="A10" s="4">
        <v>2</v>
      </c>
      <c r="B10" s="4" t="s">
        <v>119</v>
      </c>
      <c r="C10" s="4">
        <v>108</v>
      </c>
      <c r="D10" s="5" t="s">
        <v>150</v>
      </c>
      <c r="E10" s="13">
        <v>26977</v>
      </c>
      <c r="F10" s="5" t="s">
        <v>151</v>
      </c>
      <c r="G10" s="4" t="s">
        <v>32</v>
      </c>
      <c r="H10" s="6">
        <v>0.0104166666666667</v>
      </c>
      <c r="I10" s="6">
        <v>0.02341423611111111</v>
      </c>
      <c r="J10" s="6">
        <f t="shared" si="0"/>
        <v>0.01299756944444441</v>
      </c>
    </row>
    <row r="11" spans="1:10" ht="18" customHeight="1">
      <c r="A11" s="4">
        <v>3</v>
      </c>
      <c r="B11" s="4" t="s">
        <v>119</v>
      </c>
      <c r="C11" s="22">
        <v>32</v>
      </c>
      <c r="D11" s="26" t="s">
        <v>81</v>
      </c>
      <c r="E11" s="24">
        <v>29603</v>
      </c>
      <c r="F11" s="23" t="s">
        <v>82</v>
      </c>
      <c r="G11" s="22" t="s">
        <v>32</v>
      </c>
      <c r="H11" s="6">
        <v>0.0715277777793579</v>
      </c>
      <c r="I11" s="6">
        <v>0.08465555555555555</v>
      </c>
      <c r="J11" s="6">
        <f t="shared" si="0"/>
        <v>0.013127777776197655</v>
      </c>
    </row>
    <row r="12" spans="1:10" ht="18" customHeight="1">
      <c r="A12" s="4">
        <v>4</v>
      </c>
      <c r="B12" s="4" t="s">
        <v>119</v>
      </c>
      <c r="C12" s="4">
        <v>56</v>
      </c>
      <c r="D12" s="5" t="s">
        <v>62</v>
      </c>
      <c r="E12" s="13">
        <v>28492</v>
      </c>
      <c r="F12" s="5" t="s">
        <v>93</v>
      </c>
      <c r="G12" s="4" t="s">
        <v>32</v>
      </c>
      <c r="H12" s="6">
        <v>0.004861111111111111</v>
      </c>
      <c r="I12" s="6">
        <v>0.018097337962962964</v>
      </c>
      <c r="J12" s="6">
        <f t="shared" si="0"/>
        <v>0.013236226851851853</v>
      </c>
    </row>
    <row r="13" spans="1:10" ht="18" customHeight="1">
      <c r="A13" s="4">
        <v>5</v>
      </c>
      <c r="B13" s="4" t="s">
        <v>119</v>
      </c>
      <c r="C13" s="4">
        <v>102</v>
      </c>
      <c r="D13" s="5" t="s">
        <v>126</v>
      </c>
      <c r="E13" s="13">
        <v>28998</v>
      </c>
      <c r="F13" s="5" t="s">
        <v>127</v>
      </c>
      <c r="G13" s="4" t="s">
        <v>86</v>
      </c>
      <c r="H13" s="6">
        <v>0.00902777777777778</v>
      </c>
      <c r="I13" s="6">
        <v>0.022361574074074072</v>
      </c>
      <c r="J13" s="6">
        <f t="shared" si="0"/>
        <v>0.013333796296296292</v>
      </c>
    </row>
    <row r="14" spans="1:10" ht="18" customHeight="1">
      <c r="A14" s="4">
        <v>6</v>
      </c>
      <c r="B14" s="4" t="s">
        <v>119</v>
      </c>
      <c r="C14" s="4">
        <v>103</v>
      </c>
      <c r="D14" s="5" t="s">
        <v>128</v>
      </c>
      <c r="E14" s="13">
        <v>27348</v>
      </c>
      <c r="F14" s="5" t="s">
        <v>127</v>
      </c>
      <c r="G14" s="4" t="s">
        <v>86</v>
      </c>
      <c r="H14" s="6">
        <v>0.00972222222222223</v>
      </c>
      <c r="I14" s="6">
        <v>0.02324224537037037</v>
      </c>
      <c r="J14" s="6">
        <f t="shared" si="0"/>
        <v>0.013520023148148142</v>
      </c>
    </row>
    <row r="15" spans="1:10" ht="18" customHeight="1">
      <c r="A15" s="4">
        <v>7</v>
      </c>
      <c r="B15" s="4" t="s">
        <v>119</v>
      </c>
      <c r="C15" s="4">
        <v>48</v>
      </c>
      <c r="D15" s="5" t="s">
        <v>141</v>
      </c>
      <c r="E15" s="13">
        <v>27085</v>
      </c>
      <c r="F15" s="5" t="s">
        <v>142</v>
      </c>
      <c r="G15" s="4" t="s">
        <v>26</v>
      </c>
      <c r="H15" s="6">
        <v>0.004166666666666667</v>
      </c>
      <c r="I15" s="6">
        <v>0.017730092592592592</v>
      </c>
      <c r="J15" s="6">
        <f t="shared" si="0"/>
        <v>0.013563425925925927</v>
      </c>
    </row>
    <row r="16" spans="1:10" ht="18" customHeight="1">
      <c r="A16" s="4">
        <v>8</v>
      </c>
      <c r="B16" s="4" t="s">
        <v>119</v>
      </c>
      <c r="C16" s="4">
        <v>71</v>
      </c>
      <c r="D16" s="5" t="s">
        <v>138</v>
      </c>
      <c r="E16" s="13">
        <v>31252</v>
      </c>
      <c r="F16" s="5" t="s">
        <v>139</v>
      </c>
      <c r="G16" s="4" t="s">
        <v>32</v>
      </c>
      <c r="H16" s="6">
        <v>0.00694444444444445</v>
      </c>
      <c r="I16" s="6">
        <v>0.020638078703703704</v>
      </c>
      <c r="J16" s="6">
        <f t="shared" si="0"/>
        <v>0.013693634259259253</v>
      </c>
    </row>
    <row r="17" spans="1:10" ht="18" customHeight="1">
      <c r="A17" s="4">
        <v>9</v>
      </c>
      <c r="B17" s="4" t="s">
        <v>119</v>
      </c>
      <c r="C17" s="4">
        <v>87</v>
      </c>
      <c r="D17" s="5" t="s">
        <v>131</v>
      </c>
      <c r="E17" s="13">
        <v>26920</v>
      </c>
      <c r="F17" s="5" t="s">
        <v>51</v>
      </c>
      <c r="G17" s="4" t="s">
        <v>32</v>
      </c>
      <c r="H17" s="6">
        <v>0.00763888888888889</v>
      </c>
      <c r="I17" s="6">
        <v>0.02137303240740741</v>
      </c>
      <c r="J17" s="6">
        <f t="shared" si="0"/>
        <v>0.01373414351851852</v>
      </c>
    </row>
    <row r="18" spans="1:10" ht="18" customHeight="1">
      <c r="A18" s="4">
        <v>10</v>
      </c>
      <c r="B18" s="4" t="s">
        <v>119</v>
      </c>
      <c r="C18" s="4">
        <v>58</v>
      </c>
      <c r="D18" s="5" t="s">
        <v>57</v>
      </c>
      <c r="E18" s="13">
        <v>26908</v>
      </c>
      <c r="F18" s="5" t="s">
        <v>127</v>
      </c>
      <c r="G18" s="4" t="s">
        <v>32</v>
      </c>
      <c r="H18" s="6">
        <v>0.00555555555555556</v>
      </c>
      <c r="I18" s="6">
        <v>0.019405439814814816</v>
      </c>
      <c r="J18" s="6">
        <f t="shared" si="0"/>
        <v>0.013849884259259256</v>
      </c>
    </row>
    <row r="19" spans="1:10" ht="18" customHeight="1">
      <c r="A19" s="4">
        <v>11</v>
      </c>
      <c r="B19" s="4" t="s">
        <v>119</v>
      </c>
      <c r="C19" s="4">
        <v>70</v>
      </c>
      <c r="D19" s="5" t="s">
        <v>136</v>
      </c>
      <c r="E19" s="13">
        <v>26862</v>
      </c>
      <c r="F19" s="5" t="s">
        <v>137</v>
      </c>
      <c r="G19" s="4" t="s">
        <v>26</v>
      </c>
      <c r="H19" s="6">
        <v>0.00625</v>
      </c>
      <c r="I19" s="6">
        <v>0.02047847222222222</v>
      </c>
      <c r="J19" s="6">
        <f t="shared" si="0"/>
        <v>0.01422847222222222</v>
      </c>
    </row>
    <row r="20" spans="1:10" ht="18" customHeight="1">
      <c r="A20" s="4">
        <v>12</v>
      </c>
      <c r="B20" s="4" t="s">
        <v>119</v>
      </c>
      <c r="C20" s="4">
        <v>97</v>
      </c>
      <c r="D20" s="5" t="s">
        <v>122</v>
      </c>
      <c r="E20" s="13">
        <v>32563</v>
      </c>
      <c r="F20" s="5" t="s">
        <v>123</v>
      </c>
      <c r="G20" s="4" t="s">
        <v>86</v>
      </c>
      <c r="H20" s="6">
        <v>0.00833333333333334</v>
      </c>
      <c r="I20" s="6">
        <v>0.02285266203703704</v>
      </c>
      <c r="J20" s="6">
        <f t="shared" si="0"/>
        <v>0.0145193287037037</v>
      </c>
    </row>
    <row r="21" spans="1:10" ht="18" customHeight="1">
      <c r="A21" s="4">
        <v>13</v>
      </c>
      <c r="B21" s="4" t="s">
        <v>119</v>
      </c>
      <c r="C21" s="22">
        <v>37</v>
      </c>
      <c r="D21" s="23" t="s">
        <v>87</v>
      </c>
      <c r="E21" s="24">
        <v>27616</v>
      </c>
      <c r="F21" s="23" t="s">
        <v>88</v>
      </c>
      <c r="G21" s="22" t="s">
        <v>86</v>
      </c>
      <c r="H21" s="6">
        <v>0.0590277777780765</v>
      </c>
      <c r="I21" s="6">
        <v>0.07358668981481481</v>
      </c>
      <c r="J21" s="6">
        <f t="shared" si="0"/>
        <v>0.014558912036738307</v>
      </c>
    </row>
    <row r="22" spans="4:7" ht="18" customHeight="1">
      <c r="D22" s="2"/>
      <c r="E22" s="2"/>
      <c r="G22" s="2"/>
    </row>
    <row r="23" ht="18" customHeight="1">
      <c r="G23" s="2"/>
    </row>
    <row r="24" spans="4:7" ht="18" customHeight="1">
      <c r="D24" s="2"/>
      <c r="E24" s="2"/>
      <c r="G24" s="2"/>
    </row>
    <row r="25" spans="4:7" ht="18" customHeight="1">
      <c r="D25" s="2"/>
      <c r="E25" s="2"/>
      <c r="G25" s="2"/>
    </row>
    <row r="26" spans="4:7" ht="18" customHeight="1">
      <c r="D26" s="2"/>
      <c r="E26" s="2"/>
      <c r="G26" s="2"/>
    </row>
    <row r="27" spans="4:7" ht="15" customHeight="1">
      <c r="D27" s="2"/>
      <c r="E27" s="2"/>
      <c r="G27" s="2"/>
    </row>
    <row r="28" spans="4:7" ht="15" customHeight="1">
      <c r="D28" s="2"/>
      <c r="E28" s="2"/>
      <c r="G28" s="2"/>
    </row>
    <row r="29" spans="4:7" ht="15" customHeight="1">
      <c r="D29" s="2"/>
      <c r="E29" s="2"/>
      <c r="G29" s="2"/>
    </row>
    <row r="30" spans="4:7" ht="15" customHeight="1">
      <c r="D30" s="2"/>
      <c r="E30" s="2"/>
      <c r="G30" s="2"/>
    </row>
    <row r="31" spans="4:7" ht="15" customHeight="1">
      <c r="D31" s="2"/>
      <c r="E31" s="2"/>
      <c r="G31" s="2"/>
    </row>
    <row r="32" spans="4:7" ht="15" customHeight="1">
      <c r="D32" s="2"/>
      <c r="E32" s="2"/>
      <c r="G32" s="2"/>
    </row>
    <row r="35" spans="4:6" ht="15.75">
      <c r="D35" s="34" t="s">
        <v>22</v>
      </c>
      <c r="E35" s="34"/>
      <c r="F35" s="34"/>
    </row>
  </sheetData>
  <sheetProtection/>
  <mergeCells count="1">
    <mergeCell ref="D35:F35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13</v>
      </c>
      <c r="C9" s="10" t="s">
        <v>5</v>
      </c>
      <c r="D9" s="10" t="s">
        <v>0</v>
      </c>
      <c r="E9" s="12" t="s">
        <v>14</v>
      </c>
      <c r="F9" s="10" t="s">
        <v>1</v>
      </c>
      <c r="G9" s="10" t="s">
        <v>15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25" t="s">
        <v>66</v>
      </c>
      <c r="C10" s="4">
        <v>106</v>
      </c>
      <c r="D10" s="5" t="s">
        <v>222</v>
      </c>
      <c r="E10" s="13">
        <v>28463</v>
      </c>
      <c r="F10" s="5" t="s">
        <v>223</v>
      </c>
      <c r="G10" s="4" t="s">
        <v>86</v>
      </c>
      <c r="H10" s="6">
        <v>0.0680555555560395</v>
      </c>
      <c r="I10" s="6">
        <v>0.08279363425925926</v>
      </c>
      <c r="J10" s="6">
        <f>I10-H10</f>
        <v>0.014738078703219762</v>
      </c>
    </row>
    <row r="11" spans="1:10" ht="18" customHeight="1">
      <c r="A11" s="4">
        <v>2</v>
      </c>
      <c r="B11" s="25" t="s">
        <v>66</v>
      </c>
      <c r="C11" s="22">
        <v>54</v>
      </c>
      <c r="D11" s="26" t="s">
        <v>30</v>
      </c>
      <c r="E11" s="24">
        <v>27251</v>
      </c>
      <c r="F11" s="26" t="s">
        <v>94</v>
      </c>
      <c r="G11" s="25" t="s">
        <v>26</v>
      </c>
      <c r="H11" s="6">
        <v>0.01875</v>
      </c>
      <c r="I11" s="6">
        <v>0.03373761574074074</v>
      </c>
      <c r="J11" s="6">
        <f>I11-H11</f>
        <v>0.014987615740740739</v>
      </c>
    </row>
    <row r="12" spans="1:10" ht="18" customHeight="1">
      <c r="A12" s="4">
        <v>3</v>
      </c>
      <c r="B12" s="25" t="s">
        <v>66</v>
      </c>
      <c r="C12" s="22">
        <v>14</v>
      </c>
      <c r="D12" s="26" t="s">
        <v>72</v>
      </c>
      <c r="E12" s="24">
        <v>29217</v>
      </c>
      <c r="F12" s="26" t="s">
        <v>71</v>
      </c>
      <c r="G12" s="25" t="s">
        <v>32</v>
      </c>
      <c r="H12" s="6">
        <v>0.0180555555555556</v>
      </c>
      <c r="I12" s="6">
        <v>0.0341619212962963</v>
      </c>
      <c r="J12" s="6">
        <f>I12-H12</f>
        <v>0.0161063657407407</v>
      </c>
    </row>
    <row r="13" spans="4:7" ht="18" customHeight="1">
      <c r="D13" s="2"/>
      <c r="E13" s="2"/>
      <c r="F13" s="2"/>
      <c r="G13" s="2"/>
    </row>
    <row r="14" spans="4:7" ht="18" customHeight="1">
      <c r="D14" s="2"/>
      <c r="E14" s="2"/>
      <c r="F14" s="2"/>
      <c r="G14" s="2"/>
    </row>
    <row r="15" spans="4:7" ht="18" customHeight="1">
      <c r="D15" s="2"/>
      <c r="E15" s="2"/>
      <c r="F15" s="2"/>
      <c r="G15" s="2"/>
    </row>
    <row r="16" spans="4:7" ht="18" customHeight="1">
      <c r="D16" s="2"/>
      <c r="E16" s="2"/>
      <c r="F16" s="2"/>
      <c r="G16" s="2"/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5" customHeight="1">
      <c r="D24" s="2"/>
      <c r="E24" s="2"/>
      <c r="F24" s="2"/>
      <c r="G24" s="2"/>
    </row>
    <row r="25" spans="4:7" ht="15" customHeight="1">
      <c r="D25" s="2"/>
      <c r="E25" s="2"/>
      <c r="F25" s="2"/>
      <c r="G25" s="2"/>
    </row>
    <row r="26" spans="4:7" ht="15" customHeight="1">
      <c r="D26" s="2"/>
      <c r="E26" s="2"/>
      <c r="F26" s="2"/>
      <c r="G26" s="2"/>
    </row>
    <row r="27" spans="4:7" ht="15" customHeight="1">
      <c r="D27" s="2"/>
      <c r="E27" s="2"/>
      <c r="F27" s="2"/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5.75">
      <c r="A3"/>
      <c r="B3"/>
      <c r="C3"/>
      <c r="D3" s="21" t="s">
        <v>36</v>
      </c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13</v>
      </c>
      <c r="C9" s="10" t="s">
        <v>5</v>
      </c>
      <c r="D9" s="10" t="s">
        <v>0</v>
      </c>
      <c r="E9" s="12" t="s">
        <v>14</v>
      </c>
      <c r="F9" s="10" t="s">
        <v>1</v>
      </c>
      <c r="G9" s="10" t="s">
        <v>15</v>
      </c>
      <c r="H9" s="11" t="s">
        <v>2</v>
      </c>
      <c r="I9" s="11" t="s">
        <v>3</v>
      </c>
      <c r="J9" s="11" t="s">
        <v>4</v>
      </c>
    </row>
    <row r="10" spans="1:10" ht="18" customHeight="1">
      <c r="A10" s="22">
        <v>1</v>
      </c>
      <c r="B10" s="22" t="s">
        <v>65</v>
      </c>
      <c r="C10" s="22">
        <v>76</v>
      </c>
      <c r="D10" s="23" t="s">
        <v>56</v>
      </c>
      <c r="E10" s="24" t="s">
        <v>107</v>
      </c>
      <c r="F10" s="23" t="s">
        <v>108</v>
      </c>
      <c r="G10" s="22" t="s">
        <v>86</v>
      </c>
      <c r="H10" s="6">
        <v>0.0194444444444444</v>
      </c>
      <c r="I10" s="6">
        <v>0.035680439814814814</v>
      </c>
      <c r="J10" s="6">
        <f aca="true" t="shared" si="0" ref="J10:J23">I10-H10</f>
        <v>0.016235995370370414</v>
      </c>
    </row>
    <row r="11" spans="1:10" ht="18" customHeight="1">
      <c r="A11" s="4"/>
      <c r="B11" s="4"/>
      <c r="C11" s="4"/>
      <c r="D11" s="5"/>
      <c r="E11" s="13"/>
      <c r="F11" s="5"/>
      <c r="G11" s="5"/>
      <c r="H11" s="6"/>
      <c r="I11" s="6"/>
      <c r="J11" s="6">
        <f t="shared" si="0"/>
        <v>0</v>
      </c>
    </row>
    <row r="12" spans="1:10" ht="18" customHeight="1">
      <c r="A12" s="4"/>
      <c r="B12" s="4"/>
      <c r="C12" s="4"/>
      <c r="D12" s="5"/>
      <c r="E12" s="13"/>
      <c r="F12" s="5"/>
      <c r="G12" s="5"/>
      <c r="H12" s="6"/>
      <c r="I12" s="6"/>
      <c r="J12" s="6">
        <f t="shared" si="0"/>
        <v>0</v>
      </c>
    </row>
    <row r="13" spans="1:10" ht="18" customHeight="1">
      <c r="A13" s="4"/>
      <c r="B13" s="4"/>
      <c r="C13" s="4"/>
      <c r="D13" s="5"/>
      <c r="E13" s="13"/>
      <c r="F13" s="5"/>
      <c r="G13" s="5"/>
      <c r="H13" s="6"/>
      <c r="I13" s="6"/>
      <c r="J13" s="6">
        <f t="shared" si="0"/>
        <v>0</v>
      </c>
    </row>
    <row r="14" spans="1:10" ht="18" customHeight="1">
      <c r="A14" s="4"/>
      <c r="B14" s="4"/>
      <c r="C14" s="4"/>
      <c r="D14" s="5"/>
      <c r="E14" s="13"/>
      <c r="F14" s="5"/>
      <c r="G14" s="5"/>
      <c r="H14" s="6"/>
      <c r="I14" s="6"/>
      <c r="J14" s="6">
        <f t="shared" si="0"/>
        <v>0</v>
      </c>
    </row>
    <row r="15" spans="1:10" ht="18" customHeight="1">
      <c r="A15" s="4"/>
      <c r="B15" s="4"/>
      <c r="C15" s="4"/>
      <c r="D15" s="5"/>
      <c r="E15" s="13"/>
      <c r="F15" s="5"/>
      <c r="G15" s="5"/>
      <c r="H15" s="6"/>
      <c r="I15" s="6"/>
      <c r="J15" s="6">
        <f t="shared" si="0"/>
        <v>0</v>
      </c>
    </row>
    <row r="16" spans="1:10" ht="18" customHeight="1">
      <c r="A16" s="4"/>
      <c r="B16" s="4"/>
      <c r="C16" s="4"/>
      <c r="D16" s="5"/>
      <c r="E16" s="13"/>
      <c r="F16" s="5"/>
      <c r="G16" s="5"/>
      <c r="H16" s="6"/>
      <c r="I16" s="6"/>
      <c r="J16" s="6">
        <f t="shared" si="0"/>
        <v>0</v>
      </c>
    </row>
    <row r="17" spans="1:10" s="1" customFormat="1" ht="18" customHeight="1">
      <c r="A17" s="4"/>
      <c r="B17" s="4"/>
      <c r="C17" s="4"/>
      <c r="D17" s="5"/>
      <c r="E17" s="13"/>
      <c r="F17" s="5"/>
      <c r="G17" s="5"/>
      <c r="H17" s="6"/>
      <c r="I17" s="6"/>
      <c r="J17" s="6">
        <f t="shared" si="0"/>
        <v>0</v>
      </c>
    </row>
    <row r="18" spans="1:10" ht="18" customHeight="1">
      <c r="A18" s="4"/>
      <c r="B18" s="4"/>
      <c r="C18" s="4"/>
      <c r="D18" s="5"/>
      <c r="E18" s="13"/>
      <c r="F18" s="5"/>
      <c r="G18" s="5"/>
      <c r="H18" s="6"/>
      <c r="I18" s="6"/>
      <c r="J18" s="6">
        <f t="shared" si="0"/>
        <v>0</v>
      </c>
    </row>
    <row r="19" spans="1:10" ht="18" customHeight="1">
      <c r="A19" s="4"/>
      <c r="B19" s="4"/>
      <c r="C19" s="4"/>
      <c r="D19" s="5"/>
      <c r="E19" s="13"/>
      <c r="F19" s="5"/>
      <c r="G19" s="5"/>
      <c r="H19" s="6"/>
      <c r="I19" s="6"/>
      <c r="J19" s="6">
        <f t="shared" si="0"/>
        <v>0</v>
      </c>
    </row>
    <row r="20" spans="1:10" ht="18" customHeight="1">
      <c r="A20" s="4"/>
      <c r="B20" s="4"/>
      <c r="C20" s="4"/>
      <c r="D20" s="5"/>
      <c r="E20" s="13"/>
      <c r="F20" s="5"/>
      <c r="G20" s="5"/>
      <c r="H20" s="6"/>
      <c r="I20" s="6"/>
      <c r="J20" s="6">
        <f t="shared" si="0"/>
        <v>0</v>
      </c>
    </row>
    <row r="21" spans="1:10" ht="18" customHeight="1">
      <c r="A21" s="4"/>
      <c r="B21" s="4"/>
      <c r="C21" s="4"/>
      <c r="D21" s="5"/>
      <c r="E21" s="13"/>
      <c r="F21" s="5"/>
      <c r="G21" s="5"/>
      <c r="H21" s="6"/>
      <c r="I21" s="6"/>
      <c r="J21" s="6">
        <f t="shared" si="0"/>
        <v>0</v>
      </c>
    </row>
    <row r="22" spans="1:10" ht="18" customHeight="1">
      <c r="A22" s="4"/>
      <c r="B22" s="4"/>
      <c r="C22" s="7"/>
      <c r="D22" s="8"/>
      <c r="E22" s="14"/>
      <c r="F22" s="8"/>
      <c r="G22" s="8"/>
      <c r="H22" s="9"/>
      <c r="I22" s="9"/>
      <c r="J22" s="9">
        <f t="shared" si="0"/>
        <v>0</v>
      </c>
    </row>
    <row r="23" spans="1:10" ht="18" customHeight="1">
      <c r="A23" s="4"/>
      <c r="B23" s="4"/>
      <c r="C23" s="4"/>
      <c r="D23" s="5"/>
      <c r="E23" s="13"/>
      <c r="F23" s="5"/>
      <c r="G23" s="5"/>
      <c r="H23" s="6"/>
      <c r="I23" s="6"/>
      <c r="J23" s="6">
        <f t="shared" si="0"/>
        <v>0</v>
      </c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3">
      <selection activeCell="A9" sqref="A9:A1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5.75">
      <c r="A3"/>
      <c r="B3"/>
      <c r="C3"/>
      <c r="D3" s="21" t="s">
        <v>36</v>
      </c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3.5" thickBot="1">
      <c r="A7"/>
      <c r="B7"/>
      <c r="C7"/>
      <c r="D7"/>
      <c r="E7"/>
      <c r="F7"/>
      <c r="G7"/>
      <c r="H7"/>
      <c r="I7"/>
      <c r="J7"/>
    </row>
    <row r="8" spans="1:10" s="3" customFormat="1" ht="30" customHeight="1" thickBot="1">
      <c r="A8" s="10" t="s">
        <v>6</v>
      </c>
      <c r="B8" s="10" t="s">
        <v>13</v>
      </c>
      <c r="C8" s="10" t="s">
        <v>5</v>
      </c>
      <c r="D8" s="10" t="s">
        <v>0</v>
      </c>
      <c r="E8" s="12" t="s">
        <v>14</v>
      </c>
      <c r="F8" s="10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ht="18" customHeight="1">
      <c r="A9" s="4">
        <v>1</v>
      </c>
      <c r="B9" s="4" t="s">
        <v>7</v>
      </c>
      <c r="C9" s="22">
        <v>30</v>
      </c>
      <c r="D9" s="23" t="s">
        <v>29</v>
      </c>
      <c r="E9" s="24">
        <v>17569</v>
      </c>
      <c r="F9" s="23"/>
      <c r="G9" s="22" t="s">
        <v>26</v>
      </c>
      <c r="H9" s="6">
        <v>0.020833333333333332</v>
      </c>
      <c r="I9" s="6">
        <v>0.03379594907407408</v>
      </c>
      <c r="J9" s="6">
        <f>I9-H9</f>
        <v>0.012962615740740747</v>
      </c>
    </row>
    <row r="10" spans="1:10" ht="18" customHeight="1">
      <c r="A10" s="7">
        <v>2</v>
      </c>
      <c r="B10" s="4" t="s">
        <v>7</v>
      </c>
      <c r="C10" s="22">
        <v>49</v>
      </c>
      <c r="D10" s="23" t="s">
        <v>158</v>
      </c>
      <c r="E10" s="24">
        <v>17521</v>
      </c>
      <c r="F10" s="23" t="s">
        <v>159</v>
      </c>
      <c r="G10" s="22" t="s">
        <v>26</v>
      </c>
      <c r="H10" s="6">
        <v>0.0215277777777778</v>
      </c>
      <c r="I10" s="6">
        <v>0.034746180555555554</v>
      </c>
      <c r="J10" s="6">
        <f>I10-H10</f>
        <v>0.013218402777777756</v>
      </c>
    </row>
    <row r="11" spans="1:10" ht="18" customHeight="1">
      <c r="A11" s="4">
        <v>3</v>
      </c>
      <c r="B11" s="4" t="s">
        <v>7</v>
      </c>
      <c r="C11" s="22">
        <v>7</v>
      </c>
      <c r="D11" s="23" t="s">
        <v>232</v>
      </c>
      <c r="E11" s="24"/>
      <c r="F11" s="23" t="s">
        <v>233</v>
      </c>
      <c r="G11" s="22"/>
      <c r="H11" s="6">
        <v>0.07569444444444444</v>
      </c>
      <c r="I11" s="6">
        <v>0.08955173611111111</v>
      </c>
      <c r="J11" s="6">
        <f>I11-H11</f>
        <v>0.013857291666666674</v>
      </c>
    </row>
    <row r="12" spans="1:10" ht="18" customHeight="1">
      <c r="A12" s="7">
        <v>4</v>
      </c>
      <c r="B12" s="4" t="s">
        <v>7</v>
      </c>
      <c r="C12" s="22">
        <v>34</v>
      </c>
      <c r="D12" s="23" t="s">
        <v>79</v>
      </c>
      <c r="E12" s="24">
        <v>16982</v>
      </c>
      <c r="F12" s="23" t="s">
        <v>80</v>
      </c>
      <c r="G12" s="22" t="s">
        <v>26</v>
      </c>
      <c r="H12" s="6">
        <v>0.02013888888888889</v>
      </c>
      <c r="I12" s="6">
        <v>0.034483101851851855</v>
      </c>
      <c r="J12" s="6">
        <f>I12-H12</f>
        <v>0.014344212962962965</v>
      </c>
    </row>
    <row r="13" spans="1:10" ht="18" customHeight="1">
      <c r="A13" s="4"/>
      <c r="B13" s="4"/>
      <c r="C13" s="22"/>
      <c r="D13" s="23"/>
      <c r="E13" s="24"/>
      <c r="F13" s="23"/>
      <c r="G13" s="22"/>
      <c r="H13" s="6"/>
      <c r="I13" s="6"/>
      <c r="J13" s="6"/>
    </row>
    <row r="14" spans="1:10" ht="18" customHeight="1">
      <c r="A14" s="7"/>
      <c r="B14" s="4"/>
      <c r="C14" s="22"/>
      <c r="D14" s="23"/>
      <c r="E14" s="24"/>
      <c r="F14" s="23"/>
      <c r="G14" s="22"/>
      <c r="H14" s="6"/>
      <c r="I14" s="6"/>
      <c r="J14" s="6"/>
    </row>
    <row r="15" spans="1:10" s="1" customFormat="1" ht="18" customHeight="1">
      <c r="A15" s="4"/>
      <c r="B15" s="7"/>
      <c r="C15" s="4"/>
      <c r="D15" s="5"/>
      <c r="E15" s="13"/>
      <c r="F15" s="5"/>
      <c r="G15" s="4"/>
      <c r="H15" s="6"/>
      <c r="I15" s="6"/>
      <c r="J15" s="6"/>
    </row>
    <row r="16" spans="1:10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7"/>
      <c r="D20" s="8"/>
      <c r="E20" s="14"/>
      <c r="F20" s="8"/>
      <c r="G20" s="7"/>
      <c r="H20" s="9"/>
      <c r="I20" s="9"/>
      <c r="J20" s="9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34" t="s">
        <v>21</v>
      </c>
      <c r="E32" s="34"/>
      <c r="F32" s="34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</sheetData>
  <sheetProtection/>
  <mergeCells count="1">
    <mergeCell ref="D32:F32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4">
      <selection activeCell="D26" sqref="D26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5.75">
      <c r="A4"/>
      <c r="B4"/>
      <c r="C4"/>
      <c r="D4" s="21" t="s">
        <v>36</v>
      </c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3.5" thickBot="1">
      <c r="A7"/>
      <c r="B7"/>
      <c r="C7"/>
      <c r="D7"/>
      <c r="E7"/>
      <c r="F7"/>
      <c r="G7"/>
      <c r="H7"/>
      <c r="I7"/>
      <c r="J7"/>
    </row>
    <row r="8" spans="1:10" s="3" customFormat="1" ht="30" customHeight="1" thickBot="1">
      <c r="A8" s="10" t="s">
        <v>6</v>
      </c>
      <c r="B8" s="10" t="s">
        <v>13</v>
      </c>
      <c r="C8" s="10" t="s">
        <v>5</v>
      </c>
      <c r="D8" s="10" t="s">
        <v>0</v>
      </c>
      <c r="E8" s="12" t="s">
        <v>14</v>
      </c>
      <c r="F8" s="10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s="1" customFormat="1" ht="18" customHeight="1">
      <c r="A9" s="4">
        <v>1</v>
      </c>
      <c r="B9" s="4" t="s">
        <v>12</v>
      </c>
      <c r="C9" s="22">
        <v>101</v>
      </c>
      <c r="D9" s="23" t="s">
        <v>170</v>
      </c>
      <c r="E9" s="24">
        <v>20064</v>
      </c>
      <c r="F9" s="23" t="s">
        <v>171</v>
      </c>
      <c r="G9" s="22" t="s">
        <v>26</v>
      </c>
      <c r="H9" s="6">
        <v>0.0291666666666672</v>
      </c>
      <c r="I9" s="6">
        <v>0.04217222222222222</v>
      </c>
      <c r="J9" s="6">
        <f aca="true" t="shared" si="0" ref="J9:J19">I9-H9</f>
        <v>0.01300555555555502</v>
      </c>
    </row>
    <row r="10" spans="1:10" ht="18" customHeight="1">
      <c r="A10" s="4">
        <v>2</v>
      </c>
      <c r="B10" s="4" t="s">
        <v>12</v>
      </c>
      <c r="C10" s="4">
        <v>39</v>
      </c>
      <c r="D10" s="5" t="s">
        <v>43</v>
      </c>
      <c r="E10" s="13">
        <v>19553</v>
      </c>
      <c r="F10" s="5" t="s">
        <v>85</v>
      </c>
      <c r="G10" s="4" t="s">
        <v>86</v>
      </c>
      <c r="H10" s="6">
        <v>0.0250000000000002</v>
      </c>
      <c r="I10" s="6">
        <v>0.03824317129629629</v>
      </c>
      <c r="J10" s="6">
        <f t="shared" si="0"/>
        <v>0.013243171296296093</v>
      </c>
    </row>
    <row r="11" spans="1:10" ht="18" customHeight="1">
      <c r="A11" s="4">
        <v>3</v>
      </c>
      <c r="B11" s="4" t="s">
        <v>12</v>
      </c>
      <c r="C11" s="22">
        <v>65</v>
      </c>
      <c r="D11" s="23" t="s">
        <v>99</v>
      </c>
      <c r="E11" s="24">
        <v>20463</v>
      </c>
      <c r="F11" s="23" t="s">
        <v>100</v>
      </c>
      <c r="G11" s="22" t="s">
        <v>26</v>
      </c>
      <c r="H11" s="6">
        <v>0.0270833333333337</v>
      </c>
      <c r="I11" s="6">
        <v>0.040406018518518515</v>
      </c>
      <c r="J11" s="6">
        <f t="shared" si="0"/>
        <v>0.013322685185184816</v>
      </c>
    </row>
    <row r="12" spans="1:10" ht="18" customHeight="1">
      <c r="A12" s="4">
        <v>4</v>
      </c>
      <c r="B12" s="4" t="s">
        <v>12</v>
      </c>
      <c r="C12" s="22">
        <v>45</v>
      </c>
      <c r="D12" s="23" t="s">
        <v>164</v>
      </c>
      <c r="E12" s="24">
        <v>20135</v>
      </c>
      <c r="F12" s="23" t="s">
        <v>165</v>
      </c>
      <c r="G12" s="22" t="s">
        <v>32</v>
      </c>
      <c r="H12" s="6">
        <v>0.0256944444444447</v>
      </c>
      <c r="I12" s="6">
        <v>0.039199652777777774</v>
      </c>
      <c r="J12" s="6">
        <f t="shared" si="0"/>
        <v>0.013505208333333074</v>
      </c>
    </row>
    <row r="13" spans="1:10" ht="18" customHeight="1">
      <c r="A13" s="4">
        <v>5</v>
      </c>
      <c r="B13" s="4" t="s">
        <v>12</v>
      </c>
      <c r="C13" s="4">
        <v>11</v>
      </c>
      <c r="D13" s="5" t="s">
        <v>73</v>
      </c>
      <c r="E13" s="13">
        <v>20575</v>
      </c>
      <c r="F13" s="5" t="s">
        <v>74</v>
      </c>
      <c r="G13" s="4" t="s">
        <v>32</v>
      </c>
      <c r="H13" s="6">
        <v>0.0229166666666667</v>
      </c>
      <c r="I13" s="6">
        <v>0.03673275462962963</v>
      </c>
      <c r="J13" s="6">
        <f t="shared" si="0"/>
        <v>0.013816087962962933</v>
      </c>
    </row>
    <row r="14" spans="1:10" ht="18" customHeight="1">
      <c r="A14" s="4">
        <v>6</v>
      </c>
      <c r="B14" s="4" t="s">
        <v>12</v>
      </c>
      <c r="C14" s="4">
        <v>10</v>
      </c>
      <c r="D14" s="5" t="s">
        <v>162</v>
      </c>
      <c r="E14" s="13">
        <v>19162</v>
      </c>
      <c r="F14" s="5" t="s">
        <v>163</v>
      </c>
      <c r="G14" s="4" t="s">
        <v>32</v>
      </c>
      <c r="H14" s="6">
        <v>0.0222222222222222</v>
      </c>
      <c r="I14" s="6">
        <v>0.03610833333333333</v>
      </c>
      <c r="J14" s="6">
        <f t="shared" si="0"/>
        <v>0.013886111111111134</v>
      </c>
    </row>
    <row r="15" spans="1:10" ht="18" customHeight="1">
      <c r="A15" s="4">
        <v>7</v>
      </c>
      <c r="B15" s="4" t="s">
        <v>12</v>
      </c>
      <c r="C15" s="22">
        <v>86</v>
      </c>
      <c r="D15" s="23" t="s">
        <v>113</v>
      </c>
      <c r="E15" s="24">
        <v>20728</v>
      </c>
      <c r="F15" s="23" t="s">
        <v>53</v>
      </c>
      <c r="G15" s="22" t="s">
        <v>26</v>
      </c>
      <c r="H15" s="6">
        <v>0.0277777777777782</v>
      </c>
      <c r="I15" s="6">
        <v>0.04176793981481481</v>
      </c>
      <c r="J15" s="6">
        <f t="shared" si="0"/>
        <v>0.01399016203703661</v>
      </c>
    </row>
    <row r="16" spans="1:10" ht="18" customHeight="1">
      <c r="A16" s="4">
        <v>8</v>
      </c>
      <c r="B16" s="4" t="s">
        <v>12</v>
      </c>
      <c r="C16" s="4">
        <v>35</v>
      </c>
      <c r="D16" s="5" t="s">
        <v>64</v>
      </c>
      <c r="E16" s="13">
        <v>19135</v>
      </c>
      <c r="F16" s="5" t="s">
        <v>89</v>
      </c>
      <c r="G16" s="4" t="s">
        <v>26</v>
      </c>
      <c r="H16" s="6">
        <v>0.0243055555555557</v>
      </c>
      <c r="I16" s="6">
        <v>0.038446527777777774</v>
      </c>
      <c r="J16" s="6">
        <f t="shared" si="0"/>
        <v>0.014140972222222072</v>
      </c>
    </row>
    <row r="17" spans="1:10" ht="18" customHeight="1">
      <c r="A17" s="4">
        <v>9</v>
      </c>
      <c r="B17" s="4" t="s">
        <v>12</v>
      </c>
      <c r="C17" s="22">
        <v>53</v>
      </c>
      <c r="D17" s="23" t="s">
        <v>166</v>
      </c>
      <c r="E17" s="24">
        <v>19818</v>
      </c>
      <c r="F17" s="23" t="s">
        <v>167</v>
      </c>
      <c r="G17" s="22" t="s">
        <v>26</v>
      </c>
      <c r="H17" s="6">
        <v>0.0263888888888892</v>
      </c>
      <c r="I17" s="6">
        <v>0.040555671296296295</v>
      </c>
      <c r="J17" s="6">
        <f t="shared" si="0"/>
        <v>0.014166782407407093</v>
      </c>
    </row>
    <row r="18" spans="1:10" ht="18" customHeight="1">
      <c r="A18" s="4">
        <v>10</v>
      </c>
      <c r="B18" s="4" t="s">
        <v>12</v>
      </c>
      <c r="C18" s="4">
        <v>25</v>
      </c>
      <c r="D18" s="5" t="s">
        <v>160</v>
      </c>
      <c r="E18" s="13">
        <v>20492</v>
      </c>
      <c r="F18" s="5" t="s">
        <v>161</v>
      </c>
      <c r="G18" s="4" t="s">
        <v>26</v>
      </c>
      <c r="H18" s="6">
        <v>0.0236111111111112</v>
      </c>
      <c r="I18" s="6">
        <v>0.037905208333333336</v>
      </c>
      <c r="J18" s="6">
        <f t="shared" si="0"/>
        <v>0.014294097222222135</v>
      </c>
    </row>
    <row r="19" spans="1:10" ht="18" customHeight="1">
      <c r="A19" s="4">
        <v>11</v>
      </c>
      <c r="B19" s="4" t="s">
        <v>12</v>
      </c>
      <c r="C19" s="22">
        <v>98</v>
      </c>
      <c r="D19" s="23" t="s">
        <v>168</v>
      </c>
      <c r="E19" s="24">
        <v>20128</v>
      </c>
      <c r="F19" s="23" t="s">
        <v>169</v>
      </c>
      <c r="G19" s="22" t="s">
        <v>26</v>
      </c>
      <c r="H19" s="6">
        <v>0.0284722222222227</v>
      </c>
      <c r="I19" s="6">
        <v>0.04290196759259259</v>
      </c>
      <c r="J19" s="6">
        <f t="shared" si="0"/>
        <v>0.014429745370369892</v>
      </c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19"/>
      <c r="E25" s="19"/>
      <c r="F25" s="19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6" ht="15.75">
      <c r="D35" s="34" t="s">
        <v>20</v>
      </c>
      <c r="E35" s="34"/>
      <c r="F35" s="34"/>
    </row>
  </sheetData>
  <sheetProtection/>
  <mergeCells count="1">
    <mergeCell ref="D35:F35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9">
      <selection activeCell="D30" sqref="D3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33" t="s">
        <v>6</v>
      </c>
      <c r="B9" s="10" t="s">
        <v>13</v>
      </c>
      <c r="C9" s="10" t="s">
        <v>5</v>
      </c>
      <c r="D9" s="10" t="s">
        <v>0</v>
      </c>
      <c r="E9" s="12" t="s">
        <v>14</v>
      </c>
      <c r="F9" s="10" t="s">
        <v>1</v>
      </c>
      <c r="G9" s="10" t="s">
        <v>15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11</v>
      </c>
      <c r="C10" s="4">
        <v>28</v>
      </c>
      <c r="D10" s="5" t="s">
        <v>180</v>
      </c>
      <c r="E10" s="13">
        <v>22555</v>
      </c>
      <c r="F10" s="5" t="s">
        <v>181</v>
      </c>
      <c r="G10" s="4" t="s">
        <v>26</v>
      </c>
      <c r="H10" s="6">
        <v>0.0333333333333366</v>
      </c>
      <c r="I10" s="6">
        <v>0.0451738425925926</v>
      </c>
      <c r="J10" s="6">
        <f aca="true" t="shared" si="0" ref="J10:J28">I10-H10</f>
        <v>0.011840509259255998</v>
      </c>
    </row>
    <row r="11" spans="1:10" ht="18" customHeight="1">
      <c r="A11" s="4">
        <v>2</v>
      </c>
      <c r="B11" s="4" t="s">
        <v>11</v>
      </c>
      <c r="C11" s="22">
        <v>89</v>
      </c>
      <c r="D11" s="27" t="s">
        <v>111</v>
      </c>
      <c r="E11" s="24">
        <v>23268</v>
      </c>
      <c r="F11" s="26" t="s">
        <v>112</v>
      </c>
      <c r="G11" s="25" t="s">
        <v>86</v>
      </c>
      <c r="H11" s="6">
        <v>0.0416666666666776</v>
      </c>
      <c r="I11" s="6">
        <v>0.053878703703703706</v>
      </c>
      <c r="J11" s="6">
        <f t="shared" si="0"/>
        <v>0.012212037037026106</v>
      </c>
    </row>
    <row r="12" spans="1:10" ht="18" customHeight="1">
      <c r="A12" s="4">
        <v>3</v>
      </c>
      <c r="B12" s="4" t="s">
        <v>11</v>
      </c>
      <c r="C12" s="22">
        <v>26</v>
      </c>
      <c r="D12" s="23" t="s">
        <v>47</v>
      </c>
      <c r="E12" s="24">
        <v>21334</v>
      </c>
      <c r="F12" s="23" t="s">
        <v>172</v>
      </c>
      <c r="G12" s="22" t="s">
        <v>32</v>
      </c>
      <c r="H12" s="6">
        <v>0.0326388888888915</v>
      </c>
      <c r="I12" s="6">
        <v>0.045173611111111116</v>
      </c>
      <c r="J12" s="6">
        <f t="shared" si="0"/>
        <v>0.012534722222219616</v>
      </c>
    </row>
    <row r="13" spans="1:10" ht="18" customHeight="1">
      <c r="A13" s="4">
        <v>4</v>
      </c>
      <c r="B13" s="4" t="s">
        <v>11</v>
      </c>
      <c r="C13" s="4">
        <v>92</v>
      </c>
      <c r="D13" s="5" t="s">
        <v>109</v>
      </c>
      <c r="E13" s="13">
        <v>23406</v>
      </c>
      <c r="F13" s="5" t="s">
        <v>110</v>
      </c>
      <c r="G13" s="4" t="s">
        <v>31</v>
      </c>
      <c r="H13" s="6">
        <v>0.0423611111111227</v>
      </c>
      <c r="I13" s="6">
        <v>0.05501689814814815</v>
      </c>
      <c r="J13" s="6">
        <f t="shared" si="0"/>
        <v>0.012655787037025447</v>
      </c>
    </row>
    <row r="14" spans="1:10" ht="18" customHeight="1">
      <c r="A14" s="4">
        <v>5</v>
      </c>
      <c r="B14" s="4" t="s">
        <v>11</v>
      </c>
      <c r="C14" s="4">
        <v>8</v>
      </c>
      <c r="D14" s="5" t="s">
        <v>178</v>
      </c>
      <c r="E14" s="13">
        <v>21216</v>
      </c>
      <c r="F14" s="5" t="s">
        <v>179</v>
      </c>
      <c r="G14" s="4" t="s">
        <v>26</v>
      </c>
      <c r="H14" s="6">
        <v>0.029861111111111113</v>
      </c>
      <c r="I14" s="6">
        <v>0.04267268518518519</v>
      </c>
      <c r="J14" s="6">
        <f t="shared" si="0"/>
        <v>0.012811574074074076</v>
      </c>
    </row>
    <row r="15" spans="1:10" ht="18" customHeight="1">
      <c r="A15" s="4">
        <v>6</v>
      </c>
      <c r="B15" s="4" t="s">
        <v>11</v>
      </c>
      <c r="C15" s="22">
        <v>66</v>
      </c>
      <c r="D15" s="27" t="s">
        <v>188</v>
      </c>
      <c r="E15" s="24">
        <v>22510</v>
      </c>
      <c r="F15" s="26" t="s">
        <v>59</v>
      </c>
      <c r="G15" s="25" t="s">
        <v>32</v>
      </c>
      <c r="H15" s="6">
        <v>0.0388888888888972</v>
      </c>
      <c r="I15" s="6">
        <v>0.05174548611111111</v>
      </c>
      <c r="J15" s="6">
        <f t="shared" si="0"/>
        <v>0.012856597222213904</v>
      </c>
    </row>
    <row r="16" spans="1:10" s="1" customFormat="1" ht="18" customHeight="1">
      <c r="A16" s="4">
        <v>7</v>
      </c>
      <c r="B16" s="4" t="s">
        <v>11</v>
      </c>
      <c r="C16" s="4">
        <v>43</v>
      </c>
      <c r="D16" s="5" t="s">
        <v>48</v>
      </c>
      <c r="E16" s="13">
        <v>22795</v>
      </c>
      <c r="F16" s="5" t="s">
        <v>184</v>
      </c>
      <c r="G16" s="4" t="s">
        <v>26</v>
      </c>
      <c r="H16" s="6">
        <v>0.0361111111111169</v>
      </c>
      <c r="I16" s="6">
        <v>0.04906215277777778</v>
      </c>
      <c r="J16" s="6">
        <f t="shared" si="0"/>
        <v>0.012951041666660876</v>
      </c>
    </row>
    <row r="17" spans="1:10" ht="18" customHeight="1">
      <c r="A17" s="4">
        <v>8</v>
      </c>
      <c r="B17" s="4" t="s">
        <v>11</v>
      </c>
      <c r="C17" s="4">
        <v>82</v>
      </c>
      <c r="D17" s="5" t="s">
        <v>191</v>
      </c>
      <c r="E17" s="13">
        <v>22253</v>
      </c>
      <c r="F17" s="5" t="s">
        <v>192</v>
      </c>
      <c r="G17" s="4" t="s">
        <v>32</v>
      </c>
      <c r="H17" s="6">
        <v>0.0409722222222325</v>
      </c>
      <c r="I17" s="6">
        <v>0.05395925925925926</v>
      </c>
      <c r="J17" s="6">
        <f t="shared" si="0"/>
        <v>0.012987037037026763</v>
      </c>
    </row>
    <row r="18" spans="1:10" ht="18" customHeight="1">
      <c r="A18" s="4">
        <v>9</v>
      </c>
      <c r="B18" s="4" t="s">
        <v>11</v>
      </c>
      <c r="C18" s="22">
        <v>62</v>
      </c>
      <c r="D18" s="27" t="s">
        <v>104</v>
      </c>
      <c r="E18" s="24">
        <v>21397</v>
      </c>
      <c r="F18" s="26" t="s">
        <v>92</v>
      </c>
      <c r="G18" s="25" t="s">
        <v>32</v>
      </c>
      <c r="H18" s="6">
        <v>0.0381944444444522</v>
      </c>
      <c r="I18" s="6">
        <v>0.0512162037037037</v>
      </c>
      <c r="J18" s="6">
        <f t="shared" si="0"/>
        <v>0.013021759259251503</v>
      </c>
    </row>
    <row r="19" spans="1:10" ht="18" customHeight="1">
      <c r="A19" s="4">
        <v>10</v>
      </c>
      <c r="B19" s="4" t="s">
        <v>11</v>
      </c>
      <c r="C19" s="22">
        <v>61</v>
      </c>
      <c r="D19" s="27" t="s">
        <v>186</v>
      </c>
      <c r="E19" s="24">
        <v>23068</v>
      </c>
      <c r="F19" s="26" t="s">
        <v>187</v>
      </c>
      <c r="G19" s="25" t="s">
        <v>32</v>
      </c>
      <c r="H19" s="6">
        <v>0.0375000000000071</v>
      </c>
      <c r="I19" s="6">
        <v>0.050556944444444446</v>
      </c>
      <c r="J19" s="6">
        <f t="shared" si="0"/>
        <v>0.013056944444437349</v>
      </c>
    </row>
    <row r="20" spans="1:10" ht="18" customHeight="1">
      <c r="A20" s="4">
        <v>11</v>
      </c>
      <c r="B20" s="4" t="s">
        <v>11</v>
      </c>
      <c r="C20" s="4">
        <v>109</v>
      </c>
      <c r="D20" s="5" t="s">
        <v>34</v>
      </c>
      <c r="E20" s="13">
        <v>22433</v>
      </c>
      <c r="F20" s="5" t="s">
        <v>35</v>
      </c>
      <c r="G20" s="4" t="s">
        <v>32</v>
      </c>
      <c r="H20" s="6">
        <v>0.0437500000000128</v>
      </c>
      <c r="I20" s="6">
        <v>0.05696365740740741</v>
      </c>
      <c r="J20" s="6">
        <f t="shared" si="0"/>
        <v>0.013213657407394608</v>
      </c>
    </row>
    <row r="21" spans="1:10" ht="18" customHeight="1">
      <c r="A21" s="4">
        <v>12</v>
      </c>
      <c r="B21" s="4" t="s">
        <v>11</v>
      </c>
      <c r="C21" s="22">
        <v>21</v>
      </c>
      <c r="D21" s="23" t="s">
        <v>173</v>
      </c>
      <c r="E21" s="24">
        <v>23464</v>
      </c>
      <c r="F21" s="23" t="s">
        <v>86</v>
      </c>
      <c r="G21" s="22" t="s">
        <v>32</v>
      </c>
      <c r="H21" s="6">
        <v>0.0319444444444464</v>
      </c>
      <c r="I21" s="6">
        <v>0.0451738425925926</v>
      </c>
      <c r="J21" s="6">
        <f t="shared" si="0"/>
        <v>0.0132293981481462</v>
      </c>
    </row>
    <row r="22" spans="1:10" ht="18" customHeight="1">
      <c r="A22" s="4">
        <v>13</v>
      </c>
      <c r="B22" s="4" t="s">
        <v>11</v>
      </c>
      <c r="C22" s="22">
        <v>60</v>
      </c>
      <c r="D22" s="27" t="s">
        <v>50</v>
      </c>
      <c r="E22" s="24">
        <v>22669</v>
      </c>
      <c r="F22" s="26" t="s">
        <v>185</v>
      </c>
      <c r="G22" s="25" t="s">
        <v>32</v>
      </c>
      <c r="H22" s="6">
        <v>0.036805555555562</v>
      </c>
      <c r="I22" s="6">
        <v>0.05019444444444445</v>
      </c>
      <c r="J22" s="6">
        <f t="shared" si="0"/>
        <v>0.013388888888882448</v>
      </c>
    </row>
    <row r="23" spans="1:10" ht="18" customHeight="1">
      <c r="A23" s="4">
        <v>14</v>
      </c>
      <c r="B23" s="4" t="s">
        <v>11</v>
      </c>
      <c r="C23" s="22">
        <v>94</v>
      </c>
      <c r="D23" s="26" t="s">
        <v>193</v>
      </c>
      <c r="E23" s="24">
        <v>22010</v>
      </c>
      <c r="F23" s="26" t="s">
        <v>194</v>
      </c>
      <c r="G23" s="25" t="s">
        <v>32</v>
      </c>
      <c r="H23" s="6">
        <v>0.0430555555555678</v>
      </c>
      <c r="I23" s="6">
        <v>0.05646689814814815</v>
      </c>
      <c r="J23" s="6">
        <f t="shared" si="0"/>
        <v>0.013411342592580346</v>
      </c>
    </row>
    <row r="24" spans="1:10" ht="18" customHeight="1">
      <c r="A24" s="4">
        <v>15</v>
      </c>
      <c r="B24" s="4" t="s">
        <v>11</v>
      </c>
      <c r="C24" s="22">
        <v>68</v>
      </c>
      <c r="D24" s="23" t="s">
        <v>38</v>
      </c>
      <c r="E24" s="24">
        <v>22159</v>
      </c>
      <c r="F24" s="23"/>
      <c r="G24" s="22" t="s">
        <v>32</v>
      </c>
      <c r="H24" s="6">
        <v>0.0395833333333423</v>
      </c>
      <c r="I24" s="6">
        <v>0.053040277777777776</v>
      </c>
      <c r="J24" s="6">
        <f t="shared" si="0"/>
        <v>0.01345694444443548</v>
      </c>
    </row>
    <row r="25" spans="1:10" ht="18" customHeight="1">
      <c r="A25" s="4">
        <v>16</v>
      </c>
      <c r="B25" s="4" t="s">
        <v>11</v>
      </c>
      <c r="C25" s="22">
        <v>16</v>
      </c>
      <c r="D25" s="27" t="s">
        <v>174</v>
      </c>
      <c r="E25" s="24">
        <v>23650</v>
      </c>
      <c r="F25" s="26" t="s">
        <v>175</v>
      </c>
      <c r="G25" s="25" t="s">
        <v>32</v>
      </c>
      <c r="H25" s="6">
        <v>0.0312500000000013</v>
      </c>
      <c r="I25" s="6">
        <v>0.0447943287037037</v>
      </c>
      <c r="J25" s="6">
        <f t="shared" si="0"/>
        <v>0.013544328703702403</v>
      </c>
    </row>
    <row r="26" spans="1:10" ht="18" customHeight="1">
      <c r="A26" s="4">
        <v>17</v>
      </c>
      <c r="B26" s="4" t="s">
        <v>11</v>
      </c>
      <c r="C26" s="4">
        <v>12</v>
      </c>
      <c r="D26" s="5" t="s">
        <v>176</v>
      </c>
      <c r="E26" s="13">
        <v>22373</v>
      </c>
      <c r="F26" s="5" t="s">
        <v>177</v>
      </c>
      <c r="G26" s="4" t="s">
        <v>26</v>
      </c>
      <c r="H26" s="6">
        <v>0.0305555555555562</v>
      </c>
      <c r="I26" s="6">
        <v>0.044191666666666664</v>
      </c>
      <c r="J26" s="6">
        <f t="shared" si="0"/>
        <v>0.013636111111110464</v>
      </c>
    </row>
    <row r="27" spans="1:10" ht="18" customHeight="1">
      <c r="A27" s="4">
        <v>18</v>
      </c>
      <c r="B27" s="4" t="s">
        <v>11</v>
      </c>
      <c r="C27" s="22">
        <v>74</v>
      </c>
      <c r="D27" s="26" t="s">
        <v>33</v>
      </c>
      <c r="E27" s="24">
        <v>21358</v>
      </c>
      <c r="F27" s="26" t="s">
        <v>189</v>
      </c>
      <c r="G27" s="25" t="s">
        <v>190</v>
      </c>
      <c r="H27" s="6">
        <v>0.0402777777777874</v>
      </c>
      <c r="I27" s="6">
        <v>0.053934837962962966</v>
      </c>
      <c r="J27" s="6">
        <f t="shared" si="0"/>
        <v>0.013657060185175568</v>
      </c>
    </row>
    <row r="28" spans="1:10" ht="18" customHeight="1">
      <c r="A28" s="4">
        <v>19</v>
      </c>
      <c r="B28" s="4" t="s">
        <v>11</v>
      </c>
      <c r="C28" s="22">
        <v>40</v>
      </c>
      <c r="D28" s="23" t="s">
        <v>84</v>
      </c>
      <c r="E28" s="24">
        <v>22775</v>
      </c>
      <c r="F28" s="23"/>
      <c r="G28" s="22" t="s">
        <v>32</v>
      </c>
      <c r="H28" s="6">
        <v>0.0347222222222267</v>
      </c>
      <c r="I28" s="6">
        <v>0.05008252314814815</v>
      </c>
      <c r="J28" s="6">
        <f t="shared" si="0"/>
        <v>0.015360300925921451</v>
      </c>
    </row>
    <row r="29" spans="4:7" ht="18" customHeight="1">
      <c r="D29" s="2"/>
      <c r="E29" s="2"/>
      <c r="F29" s="2"/>
      <c r="G29" s="2"/>
    </row>
    <row r="30" spans="4:7" ht="18" customHeight="1">
      <c r="D30" s="19"/>
      <c r="E30" s="19"/>
      <c r="F30" s="19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34" t="s">
        <v>19</v>
      </c>
      <c r="E33" s="34"/>
      <c r="F33" s="34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INTEL</cp:lastModifiedBy>
  <cp:lastPrinted>2012-05-05T16:51:47Z</cp:lastPrinted>
  <dcterms:created xsi:type="dcterms:W3CDTF">2010-05-09T22:03:29Z</dcterms:created>
  <dcterms:modified xsi:type="dcterms:W3CDTF">2012-05-06T16:41:52Z</dcterms:modified>
  <cp:category/>
  <cp:version/>
  <cp:contentType/>
  <cp:contentStatus/>
</cp:coreProperties>
</file>